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longino/Desktop/DC/"/>
    </mc:Choice>
  </mc:AlternateContent>
  <xr:revisionPtr revIDLastSave="0" documentId="8_{CCB498AE-112C-3C46-945D-C4125977F4F0}" xr6:coauthVersionLast="47" xr6:coauthVersionMax="47" xr10:uidLastSave="{00000000-0000-0000-0000-000000000000}"/>
  <bookViews>
    <workbookView xWindow="9160" yWindow="4680" windowWidth="27240" windowHeight="16180" xr2:uid="{254F413E-F7BF-5F43-AC63-9E05553403BB}"/>
  </bookViews>
  <sheets>
    <sheet name="medios digitales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7" i="1" l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</calcChain>
</file>

<file path=xl/sharedStrings.xml><?xml version="1.0" encoding="utf-8"?>
<sst xmlns="http://schemas.openxmlformats.org/spreadsheetml/2006/main" count="45" uniqueCount="38">
  <si>
    <t>UNAM. DIFUSIÓN CULTURAL</t>
  </si>
  <si>
    <t>MEDIOS DIGITALES</t>
  </si>
  <si>
    <t>Canal de video</t>
  </si>
  <si>
    <t>Facebook</t>
  </si>
  <si>
    <r>
      <t>Páginas Web</t>
    </r>
    <r>
      <rPr>
        <b/>
        <vertAlign val="superscript"/>
        <sz val="8"/>
        <rFont val="Arial"/>
        <family val="2"/>
      </rPr>
      <t>a</t>
    </r>
  </si>
  <si>
    <t>X</t>
  </si>
  <si>
    <t>Instagram y TikTok</t>
  </si>
  <si>
    <t>Canales</t>
  </si>
  <si>
    <t>Likes</t>
  </si>
  <si>
    <t>Videos nuevos</t>
  </si>
  <si>
    <t>Reproducciones</t>
  </si>
  <si>
    <t>Cuentas</t>
  </si>
  <si>
    <t>Posts</t>
  </si>
  <si>
    <t>Número</t>
  </si>
  <si>
    <t>Visitas</t>
  </si>
  <si>
    <t>Seguidores nuevos</t>
  </si>
  <si>
    <t>Publicaciones</t>
  </si>
  <si>
    <t>Likes y reacciones</t>
  </si>
  <si>
    <t>Coordinación de Difusión Cultural</t>
  </si>
  <si>
    <t>DIRECCIONES</t>
  </si>
  <si>
    <t>Dirección de Danza</t>
  </si>
  <si>
    <t>Dirección de la Revista de la Universidad de México</t>
  </si>
  <si>
    <t>Dirección de Literatura y Fomento a la Lectura</t>
  </si>
  <si>
    <t>Dirección de Teatro</t>
  </si>
  <si>
    <t>Dirección General de Actividades Cinematográficas</t>
  </si>
  <si>
    <t>Dirección General de Artes Visuales</t>
  </si>
  <si>
    <t>Dirección General de Música</t>
  </si>
  <si>
    <t>Dirección General de Publicaciones y Fomento Editorial</t>
  </si>
  <si>
    <t>Dirección General de Radio UNAM</t>
  </si>
  <si>
    <t>Dirección General de Televisión Universitaria</t>
  </si>
  <si>
    <t>CENTROS</t>
  </si>
  <si>
    <t>Casa del Lago "Maestro Juan José Arreola"</t>
  </si>
  <si>
    <t>Centro Cultural Universitario Tlatelolco</t>
  </si>
  <si>
    <t>Centro Universitario de Teatro</t>
  </si>
  <si>
    <t>Museo Universitario del Chopo</t>
  </si>
  <si>
    <t>T O T A L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</si>
  <si>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 páginas web, diarios y revistas digitales.</t>
    </r>
  </si>
  <si>
    <t>FUENTE: Coordinación de Difusión Cultural,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</si>
</sst>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7"/>
      <name val="Arial Narrow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 indent="1"/>
    </xf>
    <xf numFmtId="3" fontId="0" fillId="0" borderId="0" xfId="0" applyNumberFormat="1" applyAlignment="1">
      <alignment horizontal="right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horizontal="left" vertical="center" indent="1"/>
    </xf>
    <xf numFmtId="0" fontId="1" fillId="2" borderId="0" xfId="0" applyFont="1" applyFill="1" applyAlignment="1">
      <alignment vertical="center"/>
    </xf>
    <xf numFmtId="3" fontId="1" fillId="2" borderId="0" xfId="0" applyNumberFormat="1" applyFont="1" applyFill="1" applyAlignment="1">
      <alignment vertical="center"/>
    </xf>
    <xf numFmtId="3" fontId="4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longino/Desktop/DC/1%20difusio&#769;n%20cultural%202025.xlsx" TargetMode="External"/><Relationship Id="rId1" Type="http://schemas.openxmlformats.org/officeDocument/2006/relationships/externalLinkPath" Target="1%20difusio&#769;n%20cultura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d artística"/>
      <sheetName val="acervos"/>
      <sheetName val="extensión"/>
      <sheetName val="extensión (asist)"/>
      <sheetName val="vinculación"/>
      <sheetName val="vinculación (asist)"/>
      <sheetName val="divulgación"/>
      <sheetName val="divulgación (asist)"/>
      <sheetName val="apoyo_"/>
      <sheetName val="instr difusión"/>
      <sheetName val="instr difusión (tiraje)"/>
      <sheetName val="medios digitales"/>
      <sheetName val="producción audiov"/>
      <sheetName val="prod editorial"/>
      <sheetName val="prod edit (tiraje)"/>
      <sheetName val="participación_"/>
      <sheetName val="radio_tv"/>
      <sheetName val="ccu"/>
      <sheetName val="dc act y as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A9BCC-F14E-A84E-9858-92230C6F9CDC}">
  <sheetPr>
    <tabColor theme="9" tint="-0.499984740745262"/>
    <pageSetUpPr fitToPage="1"/>
  </sheetPr>
  <dimension ref="A1:S35"/>
  <sheetViews>
    <sheetView tabSelected="1" zoomScale="85" zoomScaleNormal="85" workbookViewId="0">
      <selection activeCell="E38" sqref="E38"/>
    </sheetView>
  </sheetViews>
  <sheetFormatPr baseColWidth="10" defaultColWidth="11.5" defaultRowHeight="13" x14ac:dyDescent="0.15"/>
  <cols>
    <col min="1" max="1" width="51.83203125" style="2" customWidth="1"/>
    <col min="2" max="3" width="11.5" style="2" customWidth="1"/>
    <col min="4" max="4" width="12.83203125" style="2" customWidth="1"/>
    <col min="5" max="5" width="14.5" style="2" customWidth="1"/>
    <col min="6" max="6" width="11.5" style="2" customWidth="1"/>
    <col min="7" max="7" width="10.5" style="2" customWidth="1"/>
    <col min="8" max="8" width="11.5" style="2" customWidth="1"/>
    <col min="9" max="9" width="14.5" style="2" customWidth="1"/>
    <col min="10" max="14" width="11.5" style="2" customWidth="1"/>
    <col min="15" max="15" width="14.5" style="2" customWidth="1"/>
    <col min="16" max="18" width="11.5" style="2" customWidth="1"/>
    <col min="19" max="19" width="14.5" style="2" customWidth="1"/>
    <col min="20" max="16384" width="11.5" style="2"/>
  </cols>
  <sheetData>
    <row r="1" spans="1:19" ht="1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5" customHeight="1" x14ac:dyDescent="0.15">
      <c r="A3" s="1">
        <v>2025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5" customHeight="1" x14ac:dyDescent="0.15"/>
    <row r="5" spans="1:19" ht="12" customHeight="1" x14ac:dyDescent="0.15">
      <c r="A5" s="3"/>
      <c r="B5" s="4" t="s">
        <v>2</v>
      </c>
      <c r="C5" s="4"/>
      <c r="D5" s="4"/>
      <c r="E5" s="4"/>
      <c r="F5" s="5" t="s">
        <v>3</v>
      </c>
      <c r="G5" s="5"/>
      <c r="H5" s="5"/>
      <c r="I5" s="5"/>
      <c r="J5" s="6" t="s">
        <v>4</v>
      </c>
      <c r="K5" s="6"/>
      <c r="L5" s="5" t="s">
        <v>5</v>
      </c>
      <c r="M5" s="5"/>
      <c r="N5" s="5"/>
      <c r="O5" s="5"/>
      <c r="P5" s="4" t="s">
        <v>6</v>
      </c>
      <c r="Q5" s="4"/>
      <c r="R5" s="4"/>
      <c r="S5" s="4"/>
    </row>
    <row r="6" spans="1:19" ht="12" customHeight="1" x14ac:dyDescent="0.15">
      <c r="A6" s="3"/>
      <c r="B6" s="7" t="s">
        <v>7</v>
      </c>
      <c r="C6" s="7" t="s">
        <v>8</v>
      </c>
      <c r="D6" s="7" t="s">
        <v>9</v>
      </c>
      <c r="E6" s="7" t="s">
        <v>10</v>
      </c>
      <c r="F6" s="8" t="s">
        <v>11</v>
      </c>
      <c r="G6" s="8" t="s">
        <v>8</v>
      </c>
      <c r="H6" s="8" t="s">
        <v>12</v>
      </c>
      <c r="I6" s="8" t="s">
        <v>10</v>
      </c>
      <c r="J6" s="7" t="s">
        <v>13</v>
      </c>
      <c r="K6" s="7" t="s">
        <v>14</v>
      </c>
      <c r="L6" s="8" t="s">
        <v>11</v>
      </c>
      <c r="M6" s="8" t="s">
        <v>15</v>
      </c>
      <c r="N6" s="8" t="s">
        <v>16</v>
      </c>
      <c r="O6" s="8" t="s">
        <v>10</v>
      </c>
      <c r="P6" s="7" t="s">
        <v>11</v>
      </c>
      <c r="Q6" s="7" t="s">
        <v>15</v>
      </c>
      <c r="R6" s="7" t="s">
        <v>17</v>
      </c>
      <c r="S6" s="7" t="s">
        <v>10</v>
      </c>
    </row>
    <row r="7" spans="1:19" ht="12" customHeight="1" x14ac:dyDescent="0.15">
      <c r="A7" s="3"/>
      <c r="B7" s="7"/>
      <c r="C7" s="7"/>
      <c r="D7" s="7"/>
      <c r="E7" s="7"/>
      <c r="F7" s="8"/>
      <c r="G7" s="8"/>
      <c r="H7" s="8"/>
      <c r="I7" s="8"/>
      <c r="J7" s="7"/>
      <c r="K7" s="7"/>
      <c r="L7" s="8"/>
      <c r="M7" s="8"/>
      <c r="N7" s="8"/>
      <c r="O7" s="8"/>
      <c r="P7" s="7"/>
      <c r="Q7" s="7"/>
      <c r="R7" s="7"/>
      <c r="S7" s="7"/>
    </row>
    <row r="8" spans="1:19" ht="9" customHeight="1" x14ac:dyDescent="0.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10"/>
      <c r="N8" s="10"/>
      <c r="P8" s="9"/>
      <c r="Q8" s="10"/>
      <c r="R8" s="10"/>
    </row>
    <row r="9" spans="1:19" ht="15" customHeight="1" x14ac:dyDescent="0.15">
      <c r="A9" s="11" t="s">
        <v>18</v>
      </c>
      <c r="B9" s="12">
        <v>12</v>
      </c>
      <c r="C9" s="12">
        <v>15356</v>
      </c>
      <c r="D9" s="12">
        <v>373</v>
      </c>
      <c r="E9" s="12">
        <v>1140181</v>
      </c>
      <c r="F9" s="12">
        <v>17</v>
      </c>
      <c r="G9" s="12">
        <v>639684</v>
      </c>
      <c r="H9" s="12">
        <v>10213</v>
      </c>
      <c r="I9" s="12">
        <v>9883231</v>
      </c>
      <c r="J9" s="12">
        <v>19</v>
      </c>
      <c r="K9" s="12">
        <v>12575240</v>
      </c>
      <c r="L9" s="12">
        <v>12</v>
      </c>
      <c r="M9" s="12">
        <v>14234</v>
      </c>
      <c r="N9" s="12">
        <v>8275</v>
      </c>
      <c r="O9" s="12">
        <v>434368</v>
      </c>
      <c r="P9" s="12">
        <v>24</v>
      </c>
      <c r="Q9" s="12">
        <v>103273</v>
      </c>
      <c r="R9" s="12">
        <v>1864971</v>
      </c>
      <c r="S9" s="12">
        <v>10251718</v>
      </c>
    </row>
    <row r="10" spans="1:19" ht="15" customHeight="1" x14ac:dyDescent="0.15">
      <c r="A10" s="13" t="s">
        <v>19</v>
      </c>
      <c r="B10" s="14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" customHeight="1" x14ac:dyDescent="0.15">
      <c r="A11" s="15" t="s">
        <v>20</v>
      </c>
      <c r="B11" s="12">
        <v>2</v>
      </c>
      <c r="C11" s="12">
        <v>2259</v>
      </c>
      <c r="D11" s="12">
        <v>151</v>
      </c>
      <c r="E11" s="12">
        <v>555419</v>
      </c>
      <c r="F11" s="12">
        <v>3</v>
      </c>
      <c r="G11" s="12">
        <v>216473</v>
      </c>
      <c r="H11" s="12">
        <v>1595</v>
      </c>
      <c r="I11" s="12">
        <v>11689531</v>
      </c>
      <c r="J11" s="12">
        <v>2</v>
      </c>
      <c r="K11" s="12">
        <v>568900</v>
      </c>
      <c r="L11" s="12">
        <v>2</v>
      </c>
      <c r="M11" s="12">
        <v>819</v>
      </c>
      <c r="N11" s="12">
        <v>1596</v>
      </c>
      <c r="O11" s="12">
        <v>82409</v>
      </c>
      <c r="P11" s="12">
        <v>5</v>
      </c>
      <c r="Q11" s="12">
        <v>19699</v>
      </c>
      <c r="R11" s="12">
        <v>559518</v>
      </c>
      <c r="S11" s="12">
        <v>5024718</v>
      </c>
    </row>
    <row r="12" spans="1:19" ht="15" customHeight="1" x14ac:dyDescent="0.15">
      <c r="A12" s="15" t="s">
        <v>21</v>
      </c>
      <c r="B12" s="12"/>
      <c r="C12" s="12"/>
      <c r="D12" s="12"/>
      <c r="E12" s="12"/>
      <c r="F12" s="12">
        <v>1</v>
      </c>
      <c r="G12" s="12">
        <v>2532</v>
      </c>
      <c r="H12" s="12">
        <v>848</v>
      </c>
      <c r="I12" s="12">
        <v>40889</v>
      </c>
      <c r="J12" s="12">
        <v>1</v>
      </c>
      <c r="K12" s="12">
        <v>2112798</v>
      </c>
      <c r="L12" s="12">
        <v>1</v>
      </c>
      <c r="M12" s="12">
        <v>316</v>
      </c>
      <c r="N12" s="12"/>
      <c r="O12" s="12">
        <v>25515</v>
      </c>
      <c r="P12" s="12">
        <v>2</v>
      </c>
      <c r="Q12" s="12">
        <v>12851</v>
      </c>
      <c r="R12" s="12">
        <v>59745</v>
      </c>
      <c r="S12" s="12">
        <v>235470</v>
      </c>
    </row>
    <row r="13" spans="1:19" ht="15" customHeight="1" x14ac:dyDescent="0.15">
      <c r="A13" s="15" t="s">
        <v>22</v>
      </c>
      <c r="B13" s="12">
        <v>2</v>
      </c>
      <c r="C13" s="12">
        <v>82</v>
      </c>
      <c r="D13" s="12">
        <v>5258</v>
      </c>
      <c r="E13" s="12">
        <v>22848</v>
      </c>
      <c r="F13" s="12">
        <v>6</v>
      </c>
      <c r="G13" s="12">
        <v>227264</v>
      </c>
      <c r="H13" s="12">
        <v>3407</v>
      </c>
      <c r="I13" s="12">
        <v>1090954</v>
      </c>
      <c r="J13" s="12">
        <v>9</v>
      </c>
      <c r="K13" s="12">
        <v>489742</v>
      </c>
      <c r="L13" s="12">
        <v>6</v>
      </c>
      <c r="M13" s="12">
        <v>4553</v>
      </c>
      <c r="N13" s="12">
        <v>2230</v>
      </c>
      <c r="O13" s="12">
        <v>2900</v>
      </c>
      <c r="P13" s="12">
        <v>6</v>
      </c>
      <c r="Q13" s="12">
        <v>34595</v>
      </c>
      <c r="R13" s="12">
        <v>307244</v>
      </c>
      <c r="S13" s="12">
        <v>159389</v>
      </c>
    </row>
    <row r="14" spans="1:19" ht="15" customHeight="1" x14ac:dyDescent="0.15">
      <c r="A14" s="15" t="s">
        <v>23</v>
      </c>
      <c r="B14" s="12">
        <v>1</v>
      </c>
      <c r="C14" s="12">
        <v>617</v>
      </c>
      <c r="D14" s="12">
        <v>42</v>
      </c>
      <c r="E14" s="12">
        <v>27075</v>
      </c>
      <c r="F14" s="12">
        <v>2</v>
      </c>
      <c r="G14" s="12">
        <v>58848</v>
      </c>
      <c r="H14" s="12">
        <v>992</v>
      </c>
      <c r="I14" s="12">
        <v>553559</v>
      </c>
      <c r="J14" s="12">
        <v>1</v>
      </c>
      <c r="K14" s="12">
        <v>1515398</v>
      </c>
      <c r="L14" s="12">
        <v>2</v>
      </c>
      <c r="M14" s="12">
        <v>131827</v>
      </c>
      <c r="N14" s="12">
        <v>1144</v>
      </c>
      <c r="O14" s="12">
        <v>28702</v>
      </c>
      <c r="P14" s="12">
        <v>3</v>
      </c>
      <c r="Q14" s="12">
        <v>15286</v>
      </c>
      <c r="R14" s="12">
        <v>187508</v>
      </c>
      <c r="S14" s="12">
        <v>1756702</v>
      </c>
    </row>
    <row r="15" spans="1:19" ht="15" customHeight="1" x14ac:dyDescent="0.15">
      <c r="A15" s="15" t="s">
        <v>24</v>
      </c>
      <c r="B15" s="12">
        <v>3</v>
      </c>
      <c r="C15" s="12">
        <v>27209</v>
      </c>
      <c r="D15" s="12">
        <v>193</v>
      </c>
      <c r="E15" s="12">
        <v>3215451</v>
      </c>
      <c r="F15" s="12">
        <v>3</v>
      </c>
      <c r="G15" s="12">
        <v>49769</v>
      </c>
      <c r="H15" s="12">
        <v>1563</v>
      </c>
      <c r="I15" s="12">
        <v>781992</v>
      </c>
      <c r="J15" s="12">
        <v>10</v>
      </c>
      <c r="K15" s="12">
        <v>803603</v>
      </c>
      <c r="L15" s="12">
        <v>3</v>
      </c>
      <c r="M15" s="12">
        <v>319</v>
      </c>
      <c r="N15" s="12">
        <v>2363</v>
      </c>
      <c r="O15" s="12">
        <v>139016</v>
      </c>
      <c r="P15" s="12">
        <v>4</v>
      </c>
      <c r="Q15" s="12">
        <v>117448</v>
      </c>
      <c r="R15" s="12">
        <v>283924</v>
      </c>
      <c r="S15" s="12">
        <v>770260</v>
      </c>
    </row>
    <row r="16" spans="1:19" ht="15" customHeight="1" x14ac:dyDescent="0.15">
      <c r="A16" s="15" t="s">
        <v>25</v>
      </c>
      <c r="B16" s="12">
        <v>2</v>
      </c>
      <c r="C16" s="12">
        <v>184</v>
      </c>
      <c r="D16" s="12">
        <v>17</v>
      </c>
      <c r="E16" s="12">
        <v>35916</v>
      </c>
      <c r="F16" s="12">
        <v>2</v>
      </c>
      <c r="G16" s="12">
        <v>9547</v>
      </c>
      <c r="H16" s="12">
        <v>406</v>
      </c>
      <c r="I16" s="12">
        <v>47970</v>
      </c>
      <c r="J16" s="12">
        <v>1</v>
      </c>
      <c r="K16" s="12">
        <v>132000</v>
      </c>
      <c r="L16" s="12">
        <v>1</v>
      </c>
      <c r="M16" s="12">
        <v>101</v>
      </c>
      <c r="N16" s="12">
        <v>141</v>
      </c>
      <c r="O16" s="12">
        <v>791</v>
      </c>
      <c r="P16" s="12">
        <v>7</v>
      </c>
      <c r="Q16" s="12">
        <v>45131</v>
      </c>
      <c r="R16" s="12">
        <v>590018</v>
      </c>
      <c r="S16" s="12">
        <v>1147148</v>
      </c>
    </row>
    <row r="17" spans="1:19" ht="15" customHeight="1" x14ac:dyDescent="0.15">
      <c r="A17" s="15" t="s">
        <v>26</v>
      </c>
      <c r="B17" s="12">
        <v>1</v>
      </c>
      <c r="C17" s="12">
        <v>8423</v>
      </c>
      <c r="D17" s="12">
        <v>34</v>
      </c>
      <c r="E17" s="12">
        <v>340000</v>
      </c>
      <c r="F17" s="12">
        <v>1</v>
      </c>
      <c r="G17" s="12">
        <v>8333</v>
      </c>
      <c r="H17" s="12">
        <v>763</v>
      </c>
      <c r="I17" s="12">
        <v>10825859</v>
      </c>
      <c r="J17" s="12">
        <v>4</v>
      </c>
      <c r="K17" s="12">
        <v>1035414</v>
      </c>
      <c r="L17" s="12">
        <v>2</v>
      </c>
      <c r="M17" s="12">
        <v>5782</v>
      </c>
      <c r="N17" s="12">
        <v>669</v>
      </c>
      <c r="O17" s="12">
        <v>12941</v>
      </c>
      <c r="P17" s="12">
        <v>3</v>
      </c>
      <c r="Q17" s="12">
        <v>19660</v>
      </c>
      <c r="R17" s="12">
        <v>108586</v>
      </c>
      <c r="S17" s="12">
        <v>2619083</v>
      </c>
    </row>
    <row r="18" spans="1:19" ht="15" customHeight="1" x14ac:dyDescent="0.15">
      <c r="A18" s="15" t="s">
        <v>27</v>
      </c>
      <c r="B18" s="12">
        <v>1</v>
      </c>
      <c r="C18" s="12">
        <v>182</v>
      </c>
      <c r="D18" s="12">
        <v>25</v>
      </c>
      <c r="E18" s="12">
        <v>7752</v>
      </c>
      <c r="F18" s="12">
        <v>1</v>
      </c>
      <c r="G18" s="12">
        <v>10136</v>
      </c>
      <c r="H18" s="12">
        <v>1314</v>
      </c>
      <c r="I18" s="12">
        <v>131926</v>
      </c>
      <c r="J18" s="12">
        <v>4</v>
      </c>
      <c r="K18" s="12">
        <v>5587806</v>
      </c>
      <c r="L18" s="12">
        <v>1</v>
      </c>
      <c r="M18" s="12">
        <v>2171</v>
      </c>
      <c r="N18" s="12">
        <v>1568</v>
      </c>
      <c r="O18" s="12">
        <v>44402</v>
      </c>
      <c r="P18" s="12">
        <v>1</v>
      </c>
      <c r="Q18" s="12">
        <v>11227</v>
      </c>
      <c r="R18" s="12">
        <v>162278</v>
      </c>
      <c r="S18" s="12">
        <v>1110834</v>
      </c>
    </row>
    <row r="19" spans="1:19" ht="15" customHeight="1" x14ac:dyDescent="0.15">
      <c r="A19" s="15" t="s">
        <v>28</v>
      </c>
      <c r="B19" s="12">
        <v>1</v>
      </c>
      <c r="C19" s="12">
        <v>21</v>
      </c>
      <c r="D19" s="12"/>
      <c r="E19" s="12">
        <v>1731</v>
      </c>
      <c r="F19" s="12">
        <v>1</v>
      </c>
      <c r="G19" s="12">
        <v>4431</v>
      </c>
      <c r="H19" s="12">
        <v>2177</v>
      </c>
      <c r="I19" s="12">
        <v>53002</v>
      </c>
      <c r="J19" s="12">
        <v>1</v>
      </c>
      <c r="K19" s="12">
        <v>370929</v>
      </c>
      <c r="L19" s="12">
        <v>1</v>
      </c>
      <c r="M19" s="12">
        <v>4276</v>
      </c>
      <c r="N19" s="12">
        <v>4345</v>
      </c>
      <c r="O19" s="12"/>
      <c r="P19" s="12">
        <v>2</v>
      </c>
      <c r="Q19" s="12">
        <v>4685</v>
      </c>
      <c r="R19" s="12">
        <v>19911</v>
      </c>
      <c r="S19" s="12">
        <v>112431</v>
      </c>
    </row>
    <row r="20" spans="1:19" ht="15" customHeight="1" x14ac:dyDescent="0.15">
      <c r="A20" s="15" t="s">
        <v>29</v>
      </c>
      <c r="B20" s="12">
        <v>1</v>
      </c>
      <c r="C20" s="12"/>
      <c r="D20" s="12">
        <v>739</v>
      </c>
      <c r="E20" s="12">
        <v>11611317</v>
      </c>
      <c r="F20" s="12">
        <v>2</v>
      </c>
      <c r="G20" s="12">
        <v>3583</v>
      </c>
      <c r="H20" s="12">
        <v>3479</v>
      </c>
      <c r="I20" s="12">
        <v>2421730</v>
      </c>
      <c r="J20" s="12">
        <v>2</v>
      </c>
      <c r="K20" s="12">
        <v>645990</v>
      </c>
      <c r="L20" s="12">
        <v>2</v>
      </c>
      <c r="M20" s="12">
        <v>598338</v>
      </c>
      <c r="N20" s="12">
        <v>4586</v>
      </c>
      <c r="O20" s="12"/>
      <c r="P20" s="12">
        <v>2</v>
      </c>
      <c r="Q20" s="12">
        <v>27278</v>
      </c>
      <c r="R20" s="12">
        <v>187432</v>
      </c>
      <c r="S20" s="12">
        <v>304816</v>
      </c>
    </row>
    <row r="21" spans="1:19" ht="15" customHeight="1" x14ac:dyDescent="0.15">
      <c r="A21" s="13" t="s">
        <v>30</v>
      </c>
      <c r="B21" s="14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5" customHeight="1" x14ac:dyDescent="0.15">
      <c r="A22" s="15" t="s">
        <v>31</v>
      </c>
      <c r="B22" s="12">
        <v>1</v>
      </c>
      <c r="C22" s="12">
        <v>105</v>
      </c>
      <c r="D22" s="12">
        <v>11</v>
      </c>
      <c r="E22" s="12">
        <v>20139</v>
      </c>
      <c r="F22" s="12">
        <v>1</v>
      </c>
      <c r="G22" s="12">
        <v>165</v>
      </c>
      <c r="H22" s="12">
        <v>1053</v>
      </c>
      <c r="I22" s="12">
        <v>127527</v>
      </c>
      <c r="J22" s="12">
        <v>3</v>
      </c>
      <c r="K22" s="12">
        <v>150572</v>
      </c>
      <c r="L22" s="12">
        <v>1</v>
      </c>
      <c r="M22" s="12">
        <v>706</v>
      </c>
      <c r="N22" s="12">
        <v>1510</v>
      </c>
      <c r="O22" s="12">
        <v>76829</v>
      </c>
      <c r="P22" s="12">
        <v>1</v>
      </c>
      <c r="Q22" s="12">
        <v>17691</v>
      </c>
      <c r="R22" s="12">
        <v>76964</v>
      </c>
      <c r="S22" s="12">
        <v>414121</v>
      </c>
    </row>
    <row r="23" spans="1:19" ht="15" customHeight="1" x14ac:dyDescent="0.15">
      <c r="A23" s="15" t="s">
        <v>32</v>
      </c>
      <c r="B23" s="12">
        <v>3</v>
      </c>
      <c r="C23" s="12">
        <v>1354</v>
      </c>
      <c r="D23" s="12">
        <v>87</v>
      </c>
      <c r="E23" s="12">
        <v>82283</v>
      </c>
      <c r="F23" s="12">
        <v>3</v>
      </c>
      <c r="G23" s="12">
        <v>8117</v>
      </c>
      <c r="H23" s="12">
        <v>1056</v>
      </c>
      <c r="I23" s="12">
        <v>327479</v>
      </c>
      <c r="J23" s="12">
        <v>24</v>
      </c>
      <c r="K23" s="12">
        <v>103608</v>
      </c>
      <c r="L23" s="12">
        <v>2</v>
      </c>
      <c r="M23" s="12">
        <v>4292</v>
      </c>
      <c r="N23" s="12">
        <v>640</v>
      </c>
      <c r="O23" s="12">
        <v>43396</v>
      </c>
      <c r="P23" s="12">
        <v>8</v>
      </c>
      <c r="Q23" s="12">
        <v>65758</v>
      </c>
      <c r="R23" s="12">
        <v>4710174</v>
      </c>
      <c r="S23" s="12">
        <v>15647338</v>
      </c>
    </row>
    <row r="24" spans="1:19" ht="15" customHeight="1" x14ac:dyDescent="0.15">
      <c r="A24" s="15" t="s">
        <v>33</v>
      </c>
      <c r="B24" s="12">
        <v>1</v>
      </c>
      <c r="C24" s="12">
        <v>4</v>
      </c>
      <c r="D24" s="12"/>
      <c r="E24" s="12">
        <v>1330</v>
      </c>
      <c r="F24" s="12">
        <v>1</v>
      </c>
      <c r="G24" s="12">
        <v>509</v>
      </c>
      <c r="H24" s="12">
        <v>64</v>
      </c>
      <c r="I24" s="12">
        <v>332</v>
      </c>
      <c r="J24" s="12">
        <v>1</v>
      </c>
      <c r="K24" s="12">
        <v>76520</v>
      </c>
      <c r="L24" s="12">
        <v>1</v>
      </c>
      <c r="M24" s="12"/>
      <c r="N24" s="12">
        <v>19</v>
      </c>
      <c r="O24" s="12"/>
      <c r="P24" s="12">
        <v>1</v>
      </c>
      <c r="Q24" s="12">
        <v>3505</v>
      </c>
      <c r="R24" s="12">
        <v>4411</v>
      </c>
      <c r="S24" s="12"/>
    </row>
    <row r="25" spans="1:19" ht="15" customHeight="1" x14ac:dyDescent="0.15">
      <c r="A25" s="15" t="s">
        <v>34</v>
      </c>
      <c r="B25" s="12">
        <v>1</v>
      </c>
      <c r="C25" s="12">
        <v>2005</v>
      </c>
      <c r="D25" s="12">
        <v>34</v>
      </c>
      <c r="E25" s="12">
        <v>61661</v>
      </c>
      <c r="F25" s="12">
        <v>1</v>
      </c>
      <c r="G25" s="12">
        <v>2917</v>
      </c>
      <c r="H25" s="12">
        <v>626</v>
      </c>
      <c r="I25" s="12">
        <v>29630</v>
      </c>
      <c r="J25" s="12">
        <v>2</v>
      </c>
      <c r="K25" s="12">
        <v>181247</v>
      </c>
      <c r="L25" s="12">
        <v>1</v>
      </c>
      <c r="M25" s="12">
        <v>2033774</v>
      </c>
      <c r="N25" s="12">
        <v>1597</v>
      </c>
      <c r="O25" s="12">
        <v>25407</v>
      </c>
      <c r="P25" s="12">
        <v>1</v>
      </c>
      <c r="Q25" s="12">
        <v>428346</v>
      </c>
      <c r="R25" s="12">
        <v>91003</v>
      </c>
      <c r="S25" s="12">
        <v>403216</v>
      </c>
    </row>
    <row r="26" spans="1:19" ht="9" customHeight="1" x14ac:dyDescent="0.15"/>
    <row r="27" spans="1:19" s="13" customFormat="1" ht="15" customHeight="1" x14ac:dyDescent="0.15">
      <c r="A27" s="16" t="s">
        <v>35</v>
      </c>
      <c r="B27" s="17">
        <f t="shared" ref="B27:S27" si="0">SUM(B9:B25)</f>
        <v>32</v>
      </c>
      <c r="C27" s="17">
        <f t="shared" si="0"/>
        <v>57801</v>
      </c>
      <c r="D27" s="17">
        <f t="shared" si="0"/>
        <v>6964</v>
      </c>
      <c r="E27" s="17">
        <f t="shared" si="0"/>
        <v>17123103</v>
      </c>
      <c r="F27" s="17">
        <f t="shared" si="0"/>
        <v>45</v>
      </c>
      <c r="G27" s="17">
        <f t="shared" si="0"/>
        <v>1242308</v>
      </c>
      <c r="H27" s="17">
        <f t="shared" si="0"/>
        <v>29556</v>
      </c>
      <c r="I27" s="17">
        <f t="shared" si="0"/>
        <v>38005611</v>
      </c>
      <c r="J27" s="17">
        <f t="shared" si="0"/>
        <v>84</v>
      </c>
      <c r="K27" s="17">
        <f t="shared" si="0"/>
        <v>26349767</v>
      </c>
      <c r="L27" s="17">
        <f t="shared" si="0"/>
        <v>38</v>
      </c>
      <c r="M27" s="17">
        <f t="shared" si="0"/>
        <v>2801508</v>
      </c>
      <c r="N27" s="17">
        <f t="shared" si="0"/>
        <v>30683</v>
      </c>
      <c r="O27" s="17">
        <f t="shared" si="0"/>
        <v>916676</v>
      </c>
      <c r="P27" s="17">
        <f t="shared" si="0"/>
        <v>70</v>
      </c>
      <c r="Q27" s="17">
        <f t="shared" si="0"/>
        <v>926433</v>
      </c>
      <c r="R27" s="17">
        <f t="shared" si="0"/>
        <v>9213687</v>
      </c>
      <c r="S27" s="17">
        <f t="shared" si="0"/>
        <v>39957244</v>
      </c>
    </row>
    <row r="28" spans="1:19" ht="12.75" customHeight="1" x14ac:dyDescent="0.15"/>
    <row r="29" spans="1:19" ht="12.75" customHeight="1" x14ac:dyDescent="0.15">
      <c r="A29" s="18" t="s">
        <v>36</v>
      </c>
    </row>
    <row r="30" spans="1:19" ht="12.75" customHeight="1" x14ac:dyDescent="0.15">
      <c r="A30" s="19"/>
    </row>
    <row r="31" spans="1:19" ht="12.75" customHeight="1" x14ac:dyDescent="0.15"/>
    <row r="32" spans="1:19" s="20" customFormat="1" x14ac:dyDescent="0.15">
      <c r="A32" s="9" t="s">
        <v>37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2"/>
      <c r="N32" s="2"/>
      <c r="P32" s="9"/>
      <c r="Q32" s="2"/>
      <c r="R32" s="2"/>
    </row>
    <row r="33" ht="12.75" customHeight="1" x14ac:dyDescent="0.15"/>
    <row r="34" ht="12.75" customHeight="1" x14ac:dyDescent="0.15"/>
    <row r="35" ht="12.75" customHeight="1" x14ac:dyDescent="0.15"/>
  </sheetData>
  <mergeCells count="27">
    <mergeCell ref="O6:O7"/>
    <mergeCell ref="P6:P7"/>
    <mergeCell ref="Q6:Q7"/>
    <mergeCell ref="R6:R7"/>
    <mergeCell ref="S6:S7"/>
    <mergeCell ref="I6:I7"/>
    <mergeCell ref="J6:J7"/>
    <mergeCell ref="K6:K7"/>
    <mergeCell ref="L6:L7"/>
    <mergeCell ref="M6:M7"/>
    <mergeCell ref="N6:N7"/>
    <mergeCell ref="C6:C7"/>
    <mergeCell ref="D6:D7"/>
    <mergeCell ref="E6:E7"/>
    <mergeCell ref="F6:F7"/>
    <mergeCell ref="G6:G7"/>
    <mergeCell ref="H6:H7"/>
    <mergeCell ref="A1:S1"/>
    <mergeCell ref="A2:S2"/>
    <mergeCell ref="A3:S3"/>
    <mergeCell ref="A5:A7"/>
    <mergeCell ref="B5:E5"/>
    <mergeCell ref="F5:I5"/>
    <mergeCell ref="J5:K5"/>
    <mergeCell ref="L5:O5"/>
    <mergeCell ref="P5:S5"/>
    <mergeCell ref="B6:B7"/>
  </mergeCells>
  <printOptions horizontalCentered="1"/>
  <pageMargins left="0.39370078740157483" right="0.39370078740157483" top="0.59055118110236227" bottom="0.59055118110236227" header="0.51181102362204722" footer="0.51181102362204722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medios digitales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2026-04-03T00:40:11Z</dcterms:created>
  <dcterms:modified xsi:type="dcterms:W3CDTF">2026-04-03T00:40:26Z</dcterms:modified>
</cp:coreProperties>
</file>