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607D7AD7-9580-9E43-9B3C-E0B7A6DE2A12}" xr6:coauthVersionLast="47" xr6:coauthVersionMax="47" xr10:uidLastSave="{00000000-0000-0000-0000-000000000000}"/>
  <bookViews>
    <workbookView xWindow="9180" yWindow="4680" windowWidth="27240" windowHeight="16180" xr2:uid="{2FFFE873-00A4-5442-BD92-4B1F11547DFD}"/>
  </bookViews>
  <sheets>
    <sheet name="Sesiones Académica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B12" i="1"/>
  <c r="C12" i="1"/>
  <c r="D12" i="1"/>
  <c r="E12" i="1"/>
  <c r="F12" i="1"/>
  <c r="G12" i="1"/>
  <c r="H12" i="1"/>
  <c r="I12" i="1"/>
  <c r="J12" i="1"/>
  <c r="K12" i="1"/>
  <c r="L12" i="1"/>
  <c r="M12" i="1"/>
  <c r="B21" i="1"/>
  <c r="C21" i="1"/>
  <c r="D21" i="1"/>
  <c r="E21" i="1"/>
  <c r="F21" i="1"/>
  <c r="G21" i="1"/>
  <c r="H21" i="1"/>
  <c r="I21" i="1"/>
  <c r="J21" i="1"/>
  <c r="K21" i="1"/>
  <c r="L21" i="1"/>
  <c r="M21" i="1"/>
</calcChain>
</file>

<file path=xl/sharedStrings.xml><?xml version="1.0" encoding="utf-8"?>
<sst xmlns="http://schemas.openxmlformats.org/spreadsheetml/2006/main" count="32" uniqueCount="23">
  <si>
    <t>FUENTE: REDEC, Secretaría de Desarrollo Institucional, UNAM.</t>
  </si>
  <si>
    <t>T O T A L</t>
  </si>
  <si>
    <t xml:space="preserve">Unidad Académica de Estudios Regionales </t>
  </si>
  <si>
    <t>Programa Universitario de Bioética</t>
  </si>
  <si>
    <t>Instituto de Investigaciones Sociales</t>
  </si>
  <si>
    <t>Instituto de Investigaciones Antropológicas</t>
  </si>
  <si>
    <t>Dirección General del Deporte Universitario</t>
  </si>
  <si>
    <t>Centro de Investigaciones Interdisciplinarias en Ciencias y Humanidades</t>
  </si>
  <si>
    <t>Centro de Enseñanza para Extranjeros</t>
  </si>
  <si>
    <t>OTRAS ENTIDADES</t>
  </si>
  <si>
    <t>Escuela Nacional de Estudios Superiores, Unidad León - Extensión San Miguel de Allende</t>
  </si>
  <si>
    <t>ESCUELAS</t>
  </si>
  <si>
    <t>Facultad de Ciencias Políticas y Sociales</t>
  </si>
  <si>
    <t>FACULTADES</t>
  </si>
  <si>
    <t>Total</t>
  </si>
  <si>
    <t>Internacional</t>
  </si>
  <si>
    <t>Nacional</t>
  </si>
  <si>
    <t>Ponentes</t>
  </si>
  <si>
    <t>Horas</t>
  </si>
  <si>
    <t>Personas beneficiadas</t>
  </si>
  <si>
    <t>Número de actividades</t>
  </si>
  <si>
    <t>SESIONES ACADÉMICAS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</si>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</sst>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12529"/>
      <name val="Arial"/>
      <family val="2"/>
    </font>
    <font>
      <sz val="11"/>
      <color rgb="FF000000"/>
      <name val="Calibri"/>
      <family val="2"/>
    </font>
    <font>
      <b/>
      <sz val="10"/>
      <color rgb="FF212529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1"/>
      <color rgb="FF4F51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6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left" vertical="center"/>
    </xf>
    <xf numFmtId="3" fontId="7" fillId="0" borderId="0" xfId="1" applyNumberFormat="1" applyFont="1" applyAlignment="1">
      <alignment horizontal="right" vertical="top"/>
    </xf>
    <xf numFmtId="3" fontId="7" fillId="0" borderId="0" xfId="1" applyNumberFormat="1" applyFont="1" applyAlignment="1">
      <alignment vertical="top"/>
    </xf>
    <xf numFmtId="3" fontId="8" fillId="0" borderId="0" xfId="1" applyNumberFormat="1" applyFont="1" applyAlignment="1">
      <alignment horizontal="right"/>
    </xf>
    <xf numFmtId="3" fontId="7" fillId="3" borderId="0" xfId="1" applyNumberFormat="1" applyFont="1" applyFill="1" applyAlignment="1">
      <alignment vertical="top"/>
    </xf>
    <xf numFmtId="3" fontId="7" fillId="0" borderId="0" xfId="1" applyNumberFormat="1" applyFont="1" applyAlignment="1">
      <alignment horizontal="left" vertical="top"/>
    </xf>
    <xf numFmtId="3" fontId="7" fillId="0" borderId="0" xfId="1" applyNumberFormat="1" applyFont="1" applyAlignment="1">
      <alignment horizontal="left" vertical="top" wrapText="1"/>
    </xf>
    <xf numFmtId="0" fontId="9" fillId="0" borderId="0" xfId="1" applyFont="1" applyAlignment="1">
      <alignment horizontal="left" vertical="center"/>
    </xf>
    <xf numFmtId="3" fontId="9" fillId="4" borderId="0" xfId="1" applyNumberFormat="1" applyFont="1" applyFill="1" applyAlignment="1">
      <alignment horizontal="right" vertical="center"/>
    </xf>
    <xf numFmtId="3" fontId="9" fillId="4" borderId="0" xfId="1" applyNumberFormat="1" applyFont="1" applyFill="1" applyAlignment="1">
      <alignment horizontal="left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1" fillId="0" borderId="0" xfId="1" applyFont="1"/>
    <xf numFmtId="0" fontId="10" fillId="2" borderId="0" xfId="1" applyFont="1" applyFill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/>
    <xf numFmtId="0" fontId="6" fillId="0" borderId="0" xfId="1" applyFont="1" applyAlignment="1">
      <alignment horizontal="center" vertical="center"/>
    </xf>
  </cellXfs>
  <cellStyles count="2">
    <cellStyle name="Normal" xfId="0" builtinId="0"/>
    <cellStyle name="Normal 7" xfId="1" xr:uid="{585A97CC-DEA2-8D4A-8BD3-E48B4BB7F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94043-D346-8940-8A97-07565DDFF1E5}">
  <sheetPr>
    <tabColor theme="5" tint="-0.249977111117893"/>
  </sheetPr>
  <dimension ref="A1:Z1004"/>
  <sheetViews>
    <sheetView tabSelected="1" workbookViewId="0">
      <selection sqref="A1:XFD1"/>
    </sheetView>
  </sheetViews>
  <sheetFormatPr baseColWidth="10" defaultColWidth="14.5" defaultRowHeight="15" customHeight="1" x14ac:dyDescent="0.2"/>
  <cols>
    <col min="1" max="1" width="80.1640625" style="1" customWidth="1"/>
    <col min="2" max="26" width="11.5" style="1" customWidth="1"/>
    <col min="27" max="16384" width="14.5" style="1"/>
  </cols>
  <sheetData>
    <row r="1" spans="1:26" ht="12.75" customHeight="1" x14ac:dyDescent="0.2">
      <c r="A1" s="26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26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26">
        <v>2025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2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21"/>
      <c r="B5" s="23" t="s">
        <v>20</v>
      </c>
      <c r="C5" s="22"/>
      <c r="D5" s="22"/>
      <c r="E5" s="23" t="s">
        <v>19</v>
      </c>
      <c r="F5" s="22"/>
      <c r="G5" s="22"/>
      <c r="H5" s="23" t="s">
        <v>18</v>
      </c>
      <c r="I5" s="22"/>
      <c r="J5" s="22"/>
      <c r="K5" s="23" t="s">
        <v>17</v>
      </c>
      <c r="L5" s="22"/>
      <c r="M5" s="2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21"/>
      <c r="B6" s="21" t="s">
        <v>16</v>
      </c>
      <c r="C6" s="21" t="s">
        <v>15</v>
      </c>
      <c r="D6" s="21" t="s">
        <v>14</v>
      </c>
      <c r="E6" s="21" t="s">
        <v>16</v>
      </c>
      <c r="F6" s="21" t="s">
        <v>15</v>
      </c>
      <c r="G6" s="21" t="s">
        <v>14</v>
      </c>
      <c r="H6" s="21" t="s">
        <v>16</v>
      </c>
      <c r="I6" s="21" t="s">
        <v>15</v>
      </c>
      <c r="J6" s="21" t="s">
        <v>14</v>
      </c>
      <c r="K6" s="21" t="s">
        <v>16</v>
      </c>
      <c r="L6" s="21" t="s">
        <v>15</v>
      </c>
      <c r="M6" s="21" t="s">
        <v>14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">
      <c r="A7" s="20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18" t="s">
        <v>13</v>
      </c>
      <c r="B8" s="17">
        <v>2</v>
      </c>
      <c r="C8" s="17">
        <v>0</v>
      </c>
      <c r="D8" s="17">
        <v>2</v>
      </c>
      <c r="E8" s="17">
        <v>1600</v>
      </c>
      <c r="F8" s="17">
        <v>0</v>
      </c>
      <c r="G8" s="17">
        <v>1600</v>
      </c>
      <c r="H8" s="17">
        <v>1020</v>
      </c>
      <c r="I8" s="17">
        <v>0</v>
      </c>
      <c r="J8" s="17">
        <v>1020</v>
      </c>
      <c r="K8" s="17">
        <v>4</v>
      </c>
      <c r="L8" s="17">
        <v>0</v>
      </c>
      <c r="M8" s="17">
        <v>4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14" t="s">
        <v>12</v>
      </c>
      <c r="B9" s="10">
        <v>2</v>
      </c>
      <c r="C9" s="10">
        <v>0</v>
      </c>
      <c r="D9" s="10">
        <v>2</v>
      </c>
      <c r="E9" s="10">
        <v>1600</v>
      </c>
      <c r="F9" s="10">
        <v>0</v>
      </c>
      <c r="G9" s="10">
        <v>1600</v>
      </c>
      <c r="H9" s="10">
        <v>1020</v>
      </c>
      <c r="I9" s="10">
        <v>0</v>
      </c>
      <c r="J9" s="10">
        <v>1020</v>
      </c>
      <c r="K9" s="10">
        <v>4</v>
      </c>
      <c r="L9" s="10">
        <v>0</v>
      </c>
      <c r="M9" s="10">
        <v>4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18" t="s">
        <v>11</v>
      </c>
      <c r="B10" s="17">
        <f>SUM(B11)</f>
        <v>14</v>
      </c>
      <c r="C10" s="17">
        <f>SUM(C11)</f>
        <v>10</v>
      </c>
      <c r="D10" s="17">
        <f>SUM(D11)</f>
        <v>24</v>
      </c>
      <c r="E10" s="17">
        <f>SUM(E11)</f>
        <v>154</v>
      </c>
      <c r="F10" s="17">
        <f>SUM(F11)</f>
        <v>0</v>
      </c>
      <c r="G10" s="17">
        <f>SUM(G11)</f>
        <v>154</v>
      </c>
      <c r="H10" s="17">
        <f>SUM(H11)</f>
        <v>36</v>
      </c>
      <c r="I10" s="17">
        <f>SUM(I11)</f>
        <v>20</v>
      </c>
      <c r="J10" s="17">
        <f>SUM(J11)</f>
        <v>56</v>
      </c>
      <c r="K10" s="17">
        <f>SUM(K11)</f>
        <v>2</v>
      </c>
      <c r="L10" s="17">
        <f>SUM(L11)</f>
        <v>2</v>
      </c>
      <c r="M10" s="17">
        <f>SUM(M11)</f>
        <v>4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14" t="s">
        <v>10</v>
      </c>
      <c r="B11" s="10">
        <v>14</v>
      </c>
      <c r="C11" s="10">
        <v>10</v>
      </c>
      <c r="D11" s="10">
        <v>24</v>
      </c>
      <c r="E11" s="10">
        <v>154</v>
      </c>
      <c r="F11" s="10">
        <v>0</v>
      </c>
      <c r="G11" s="10">
        <v>154</v>
      </c>
      <c r="H11" s="10">
        <v>36</v>
      </c>
      <c r="I11" s="10">
        <v>20</v>
      </c>
      <c r="J11" s="10">
        <v>56</v>
      </c>
      <c r="K11" s="10">
        <v>2</v>
      </c>
      <c r="L11" s="10">
        <v>2</v>
      </c>
      <c r="M11" s="10">
        <v>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18" t="s">
        <v>9</v>
      </c>
      <c r="B12" s="17">
        <f>SUM(B13:B19)</f>
        <v>182</v>
      </c>
      <c r="C12" s="17">
        <f>SUM(C13:C19)</f>
        <v>4</v>
      </c>
      <c r="D12" s="17">
        <f>SUM(D13:D19)</f>
        <v>186</v>
      </c>
      <c r="E12" s="17">
        <f>SUM(E13:E19)</f>
        <v>3392</v>
      </c>
      <c r="F12" s="17">
        <f>SUM(F13:F19)</f>
        <v>247</v>
      </c>
      <c r="G12" s="17">
        <f>SUM(G13:G19)</f>
        <v>3639</v>
      </c>
      <c r="H12" s="17">
        <f>SUM(H13:H19)</f>
        <v>508</v>
      </c>
      <c r="I12" s="17">
        <f>SUM(I13:I19)</f>
        <v>38</v>
      </c>
      <c r="J12" s="17">
        <f>SUM(J13:J19)</f>
        <v>546</v>
      </c>
      <c r="K12" s="17">
        <f>SUM(K13:K19)</f>
        <v>264</v>
      </c>
      <c r="L12" s="17">
        <f>SUM(L13:L19)</f>
        <v>5</v>
      </c>
      <c r="M12" s="17">
        <f>SUM(M13:M19)</f>
        <v>269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" customHeight="1" x14ac:dyDescent="0.2">
      <c r="A13" s="14" t="s">
        <v>8</v>
      </c>
      <c r="B13" s="10">
        <v>29</v>
      </c>
      <c r="C13" s="10">
        <v>1</v>
      </c>
      <c r="D13" s="10">
        <v>30</v>
      </c>
      <c r="E13" s="10">
        <v>701</v>
      </c>
      <c r="F13" s="10">
        <v>203</v>
      </c>
      <c r="G13" s="10">
        <v>904</v>
      </c>
      <c r="H13" s="10">
        <v>164</v>
      </c>
      <c r="I13" s="10">
        <v>2</v>
      </c>
      <c r="J13" s="10">
        <v>166</v>
      </c>
      <c r="K13" s="10">
        <v>51</v>
      </c>
      <c r="L13" s="10">
        <v>1</v>
      </c>
      <c r="M13" s="10">
        <v>52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" customHeight="1" x14ac:dyDescent="0.2">
      <c r="A14" s="15" t="s">
        <v>7</v>
      </c>
      <c r="B14" s="10">
        <v>0</v>
      </c>
      <c r="C14" s="10">
        <v>1</v>
      </c>
      <c r="D14" s="10">
        <v>1</v>
      </c>
      <c r="E14" s="10">
        <v>1</v>
      </c>
      <c r="F14" s="10">
        <v>4</v>
      </c>
      <c r="G14" s="10">
        <v>5</v>
      </c>
      <c r="H14" s="10">
        <v>0</v>
      </c>
      <c r="I14" s="10">
        <v>12</v>
      </c>
      <c r="J14" s="10">
        <v>12</v>
      </c>
      <c r="K14" s="10">
        <v>1</v>
      </c>
      <c r="L14" s="10">
        <v>1</v>
      </c>
      <c r="M14" s="10">
        <v>2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14" t="s">
        <v>6</v>
      </c>
      <c r="B15" s="10">
        <v>145</v>
      </c>
      <c r="C15" s="10">
        <v>0</v>
      </c>
      <c r="D15" s="10">
        <v>145</v>
      </c>
      <c r="E15" s="10">
        <v>1946</v>
      </c>
      <c r="F15" s="10">
        <v>0</v>
      </c>
      <c r="G15" s="10">
        <v>1946</v>
      </c>
      <c r="H15" s="10">
        <v>318</v>
      </c>
      <c r="I15" s="10">
        <v>0</v>
      </c>
      <c r="J15" s="10">
        <v>318</v>
      </c>
      <c r="K15" s="10">
        <v>184</v>
      </c>
      <c r="L15" s="10">
        <v>0</v>
      </c>
      <c r="M15" s="10">
        <v>184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11" t="s">
        <v>5</v>
      </c>
      <c r="B16" s="12">
        <v>3</v>
      </c>
      <c r="C16" s="12">
        <v>1</v>
      </c>
      <c r="D16" s="12">
        <v>4</v>
      </c>
      <c r="E16" s="12">
        <v>120</v>
      </c>
      <c r="F16" s="12">
        <v>0</v>
      </c>
      <c r="G16" s="12">
        <v>120</v>
      </c>
      <c r="H16" s="12">
        <v>20</v>
      </c>
      <c r="I16" s="12">
        <v>2</v>
      </c>
      <c r="J16" s="12">
        <v>22</v>
      </c>
      <c r="K16" s="12">
        <v>11</v>
      </c>
      <c r="L16" s="12">
        <v>2</v>
      </c>
      <c r="M16" s="12">
        <v>13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13" t="s">
        <v>4</v>
      </c>
      <c r="B17" s="12">
        <v>0</v>
      </c>
      <c r="C17" s="12">
        <v>1</v>
      </c>
      <c r="D17" s="12">
        <v>1</v>
      </c>
      <c r="E17" s="12">
        <v>15</v>
      </c>
      <c r="F17" s="12">
        <v>1</v>
      </c>
      <c r="G17" s="12">
        <v>16</v>
      </c>
      <c r="H17" s="12">
        <v>0</v>
      </c>
      <c r="I17" s="12">
        <v>22</v>
      </c>
      <c r="J17" s="12">
        <v>22</v>
      </c>
      <c r="K17" s="12">
        <v>3</v>
      </c>
      <c r="L17" s="12">
        <v>1</v>
      </c>
      <c r="M17" s="12">
        <v>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11" t="s">
        <v>3</v>
      </c>
      <c r="B18" s="10">
        <v>4</v>
      </c>
      <c r="C18" s="10">
        <v>0</v>
      </c>
      <c r="D18" s="10">
        <v>4</v>
      </c>
      <c r="E18" s="10">
        <v>568</v>
      </c>
      <c r="F18" s="10">
        <v>39</v>
      </c>
      <c r="G18" s="10">
        <v>607</v>
      </c>
      <c r="H18" s="10">
        <v>4</v>
      </c>
      <c r="I18" s="10">
        <v>0</v>
      </c>
      <c r="J18" s="10">
        <v>4</v>
      </c>
      <c r="K18" s="10">
        <v>9</v>
      </c>
      <c r="L18" s="10">
        <v>0</v>
      </c>
      <c r="M18" s="10">
        <v>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11" t="s">
        <v>2</v>
      </c>
      <c r="B19" s="10">
        <v>1</v>
      </c>
      <c r="C19" s="10">
        <v>0</v>
      </c>
      <c r="D19" s="10">
        <v>1</v>
      </c>
      <c r="E19" s="10">
        <v>41</v>
      </c>
      <c r="F19" s="10">
        <v>0</v>
      </c>
      <c r="G19" s="10">
        <v>41</v>
      </c>
      <c r="H19" s="10">
        <v>2</v>
      </c>
      <c r="I19" s="10">
        <v>0</v>
      </c>
      <c r="J19" s="10">
        <v>2</v>
      </c>
      <c r="K19" s="10">
        <v>5</v>
      </c>
      <c r="L19" s="10">
        <v>0</v>
      </c>
      <c r="M19" s="10">
        <v>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8" customHeight="1" x14ac:dyDescent="0.2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9" t="s">
        <v>1</v>
      </c>
      <c r="B21" s="8">
        <f>SUM(B8,B10,B12)</f>
        <v>198</v>
      </c>
      <c r="C21" s="8">
        <f>SUM(C8,C10,C12)</f>
        <v>14</v>
      </c>
      <c r="D21" s="8">
        <f>SUM(D8,D10,D12)</f>
        <v>212</v>
      </c>
      <c r="E21" s="8">
        <f>SUM(E8,E10,E12)</f>
        <v>5146</v>
      </c>
      <c r="F21" s="8">
        <f>SUM(F8,F10,F12)</f>
        <v>247</v>
      </c>
      <c r="G21" s="8">
        <f>SUM(G8,G10,G12)</f>
        <v>5393</v>
      </c>
      <c r="H21" s="8">
        <f>SUM(H8,H10,H12)</f>
        <v>1564</v>
      </c>
      <c r="I21" s="8">
        <f>SUM(I8,I10,I12)</f>
        <v>58</v>
      </c>
      <c r="J21" s="8">
        <f>SUM(J8,J10,J12)</f>
        <v>1622</v>
      </c>
      <c r="K21" s="8">
        <f>SUM(K8,K10,K12)</f>
        <v>270</v>
      </c>
      <c r="L21" s="8">
        <f>SUM(L8,L10,L12)</f>
        <v>7</v>
      </c>
      <c r="M21" s="8">
        <f>SUM(M8,M10,M12)</f>
        <v>277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7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6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4" customFormat="1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Sesiones Académicas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2026-04-04T01:37:38Z</dcterms:created>
  <dcterms:modified xsi:type="dcterms:W3CDTF">2026-04-04T01:37:50Z</dcterms:modified>
</cp:coreProperties>
</file>