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90" yWindow="195" windowWidth="28515" windowHeight="12345"/>
  </bookViews>
  <sheets>
    <sheet name="Simposios" sheetId="1" r:id="rId1"/>
  </sheets>
  <calcPr calcId="145621"/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  <c r="C11" i="1"/>
  <c r="B11" i="1"/>
  <c r="M8" i="1"/>
  <c r="M15" i="1" s="1"/>
  <c r="L8" i="1"/>
  <c r="L15" i="1" s="1"/>
  <c r="K8" i="1"/>
  <c r="K15" i="1" s="1"/>
  <c r="J8" i="1"/>
  <c r="J15" i="1" s="1"/>
  <c r="I8" i="1"/>
  <c r="I15" i="1" s="1"/>
  <c r="H8" i="1"/>
  <c r="H15" i="1" s="1"/>
  <c r="G8" i="1"/>
  <c r="G15" i="1" s="1"/>
  <c r="F8" i="1"/>
  <c r="F15" i="1" s="1"/>
  <c r="E8" i="1"/>
  <c r="E15" i="1" s="1"/>
  <c r="D8" i="1"/>
  <c r="D15" i="1" s="1"/>
  <c r="C8" i="1"/>
  <c r="C15" i="1" s="1"/>
  <c r="B8" i="1"/>
  <c r="B15" i="1" s="1"/>
</calcChain>
</file>

<file path=xl/sharedStrings.xml><?xml version="1.0" encoding="utf-8"?>
<sst xmlns="http://schemas.openxmlformats.org/spreadsheetml/2006/main" count="26" uniqueCount="17">
  <si>
    <t>UNAM. EDUCACIÓN CONTINUA</t>
  </si>
  <si>
    <t>SIMPOSIOS</t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</si>
  <si>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</si>
  <si>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</si>
  <si>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</si>
  <si>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</si>
  <si>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</si>
  <si>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</si>
  <si>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</si>
  <si>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ESCUELAS</t>
  </si>
  <si>
    <t>Escuela Nacional de Ciencias Forenses</t>
  </si>
  <si>
    <t>Escuela Nacional de Estudios Superiores, Unidad León</t>
  </si>
  <si>
    <t>OTRAS ENTIDADES</t>
  </si>
  <si>
    <t>Instituto de Investigaciones Históricas</t>
  </si>
  <si>
    <t>Programa Universitario de Bioética</t>
  </si>
  <si>
    <t>Totales</t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</si>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</sst>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</borders>
  <cellStyleXfs count="51">
    <xf numFmtId="0" fontId="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4" borderId="0" applyNumberFormat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9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3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/>
    <xf numFmtId="0" fontId="1" fillId="0" borderId="0" xfId="1"/>
    <xf numFmtId="0" fontId="8" fillId="0" borderId="0" xfId="1" applyFont="1" applyAlignment="1">
      <alignment horizontal="center" vertical="center"/>
    </xf>
    <xf numFmtId="0" fontId="10" fillId="30" borderId="0" xfId="1" applyFont="1" applyFill="1" applyAlignment="1">
      <alignment horizontal="left" vertical="center"/>
    </xf>
    <xf numFmtId="0" fontId="10" fillId="30" borderId="0" xfId="1" applyFont="1" applyFill="1" applyAlignment="1">
      <alignment horizontal="center" vertical="center"/>
    </xf>
    <xf numFmtId="0" fontId="11" fillId="0" borderId="0" xfId="1" applyFont="1"/>
    <xf numFmtId="0" fontId="12" fillId="0" borderId="0" xfId="1" applyFont="1" applyFill="1" applyAlignment="1">
      <alignment vertical="top"/>
    </xf>
    <xf numFmtId="3" fontId="12" fillId="0" borderId="0" xfId="1" applyNumberFormat="1" applyFont="1" applyFill="1" applyAlignment="1">
      <alignment vertical="top" wrapText="1"/>
    </xf>
    <xf numFmtId="0" fontId="9" fillId="0" borderId="0" xfId="1" applyFont="1" applyFill="1"/>
    <xf numFmtId="0" fontId="1" fillId="0" borderId="0" xfId="1" applyFill="1"/>
    <xf numFmtId="0" fontId="13" fillId="0" borderId="0" xfId="1" applyFont="1" applyFill="1" applyAlignment="1">
      <alignment vertical="top"/>
    </xf>
    <xf numFmtId="3" fontId="13" fillId="0" borderId="0" xfId="1" applyNumberFormat="1" applyFont="1" applyFill="1" applyAlignment="1">
      <alignment vertical="top" wrapText="1"/>
    </xf>
    <xf numFmtId="0" fontId="13" fillId="0" borderId="0" xfId="1" applyFont="1" applyFill="1" applyAlignment="1">
      <alignment horizontal="left" vertical="top"/>
    </xf>
    <xf numFmtId="0" fontId="13" fillId="0" borderId="0" xfId="1" applyFont="1" applyAlignment="1">
      <alignment vertical="top" wrapText="1"/>
    </xf>
    <xf numFmtId="3" fontId="12" fillId="0" borderId="2" xfId="1" applyNumberFormat="1" applyFont="1" applyBorder="1" applyAlignment="1">
      <alignment vertical="top" wrapText="1"/>
    </xf>
    <xf numFmtId="0" fontId="12" fillId="30" borderId="2" xfId="1" applyFont="1" applyFill="1" applyBorder="1" applyAlignment="1">
      <alignment vertical="top" wrapText="1"/>
    </xf>
    <xf numFmtId="3" fontId="12" fillId="30" borderId="2" xfId="1" applyNumberFormat="1" applyFont="1" applyFill="1" applyBorder="1" applyAlignment="1">
      <alignment vertical="top" wrapText="1"/>
    </xf>
    <xf numFmtId="0" fontId="14" fillId="0" borderId="0" xfId="1" applyFont="1" applyAlignment="1">
      <alignment vertical="center"/>
    </xf>
    <xf numFmtId="0" fontId="9" fillId="0" borderId="0" xfId="1" applyFont="1" applyAlignment="1">
      <alignment horizontal="right"/>
    </xf>
    <xf numFmtId="0" fontId="1" fillId="0" borderId="0" xfId="1" applyAlignment="1">
      <alignment horizontal="right"/>
    </xf>
  </cellXfs>
  <cellStyles count="5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o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uro" xfId="28"/>
    <cellStyle name="Euro 2" xfId="29"/>
    <cellStyle name="Hipervínculo 2" xfId="30"/>
    <cellStyle name="Incorrecto 2" xfId="31"/>
    <cellStyle name="Millares 2" xfId="32"/>
    <cellStyle name="Millares 3" xfId="33"/>
    <cellStyle name="Neutral 2" xfId="34"/>
    <cellStyle name="Normal" xfId="0" builtinId="0"/>
    <cellStyle name="Normal 2" xfId="35"/>
    <cellStyle name="Normal 2 2" xfId="36"/>
    <cellStyle name="Normal 2 2 2" xfId="37"/>
    <cellStyle name="Normal 2 3" xfId="38"/>
    <cellStyle name="Normal 2 4" xfId="39"/>
    <cellStyle name="Normal 2 5" xfId="40"/>
    <cellStyle name="Normal 3" xfId="41"/>
    <cellStyle name="Normal 3 2" xfId="42"/>
    <cellStyle name="Normal 4" xfId="43"/>
    <cellStyle name="Normal 4 2" xfId="44"/>
    <cellStyle name="Normal 5" xfId="45"/>
    <cellStyle name="Normal 6" xfId="46"/>
    <cellStyle name="Normal 7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Z990"/>
  <sheetViews>
    <sheetView tabSelected="1" workbookViewId="0">
      <selection sqref="A1:M1"/>
    </sheetView>
  </sheetViews>
  <sheetFormatPr baseColWidth="10" defaultColWidth="14.42578125" defaultRowHeight="15" customHeight="1" x14ac:dyDescent="0.25"/>
  <cols>
    <col min="1" max="1" width="50.140625" style="4" customWidth="1"/>
    <col min="2" max="14" width="10.7109375" style="4" customWidth="1"/>
    <col min="15" max="16384" width="14.42578125" style="4"/>
  </cols>
  <sheetData>
    <row r="1" spans="1:26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>
        <v>2024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6"/>
      <c r="B6" s="6" t="s">
        <v>6</v>
      </c>
      <c r="C6" s="6" t="s">
        <v>7</v>
      </c>
      <c r="D6" s="6" t="s">
        <v>8</v>
      </c>
      <c r="E6" s="6" t="s">
        <v>6</v>
      </c>
      <c r="F6" s="6" t="s">
        <v>7</v>
      </c>
      <c r="G6" s="6" t="s">
        <v>8</v>
      </c>
      <c r="H6" s="6" t="s">
        <v>6</v>
      </c>
      <c r="I6" s="6" t="s">
        <v>7</v>
      </c>
      <c r="J6" s="6" t="s">
        <v>8</v>
      </c>
      <c r="K6" s="6" t="s">
        <v>6</v>
      </c>
      <c r="L6" s="6" t="s">
        <v>7</v>
      </c>
      <c r="M6" s="6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2" customFormat="1" ht="15" customHeight="1" x14ac:dyDescent="0.25">
      <c r="A8" s="9" t="s">
        <v>9</v>
      </c>
      <c r="B8" s="10">
        <f t="shared" ref="B8:M8" si="0">SUM(B9:B10)</f>
        <v>2</v>
      </c>
      <c r="C8" s="10">
        <f t="shared" si="0"/>
        <v>0</v>
      </c>
      <c r="D8" s="10">
        <f t="shared" si="0"/>
        <v>2</v>
      </c>
      <c r="E8" s="10">
        <f t="shared" si="0"/>
        <v>222</v>
      </c>
      <c r="F8" s="10">
        <f t="shared" si="0"/>
        <v>3</v>
      </c>
      <c r="G8" s="10">
        <f t="shared" si="0"/>
        <v>225</v>
      </c>
      <c r="H8" s="10">
        <f t="shared" si="0"/>
        <v>7</v>
      </c>
      <c r="I8" s="10">
        <f t="shared" si="0"/>
        <v>12</v>
      </c>
      <c r="J8" s="10">
        <f t="shared" si="0"/>
        <v>19</v>
      </c>
      <c r="K8" s="10">
        <f t="shared" si="0"/>
        <v>6</v>
      </c>
      <c r="L8" s="10">
        <f t="shared" si="0"/>
        <v>6</v>
      </c>
      <c r="M8" s="10">
        <f t="shared" si="0"/>
        <v>12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12" customFormat="1" ht="15" customHeight="1" x14ac:dyDescent="0.25">
      <c r="A9" s="13" t="s">
        <v>10</v>
      </c>
      <c r="B9" s="14">
        <v>1</v>
      </c>
      <c r="C9" s="14">
        <v>0</v>
      </c>
      <c r="D9" s="14">
        <v>1</v>
      </c>
      <c r="E9" s="14">
        <v>70</v>
      </c>
      <c r="F9" s="14">
        <v>3</v>
      </c>
      <c r="G9" s="14">
        <v>73</v>
      </c>
      <c r="H9" s="14">
        <v>4</v>
      </c>
      <c r="I9" s="14">
        <v>12</v>
      </c>
      <c r="J9" s="14">
        <v>16</v>
      </c>
      <c r="K9" s="14">
        <v>1</v>
      </c>
      <c r="L9" s="14">
        <v>5</v>
      </c>
      <c r="M9" s="14">
        <v>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12" customFormat="1" ht="15" customHeight="1" x14ac:dyDescent="0.25">
      <c r="A10" s="13" t="s">
        <v>11</v>
      </c>
      <c r="B10" s="14">
        <v>1</v>
      </c>
      <c r="C10" s="14">
        <v>0</v>
      </c>
      <c r="D10" s="14">
        <v>1</v>
      </c>
      <c r="E10" s="14">
        <v>152</v>
      </c>
      <c r="F10" s="14">
        <v>0</v>
      </c>
      <c r="G10" s="14">
        <v>152</v>
      </c>
      <c r="H10" s="14">
        <v>3</v>
      </c>
      <c r="I10" s="14">
        <v>0</v>
      </c>
      <c r="J10" s="14">
        <v>3</v>
      </c>
      <c r="K10" s="14">
        <v>5</v>
      </c>
      <c r="L10" s="14">
        <v>1</v>
      </c>
      <c r="M10" s="14">
        <v>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2" customFormat="1" ht="15" customHeight="1" x14ac:dyDescent="0.25">
      <c r="A11" s="9" t="s">
        <v>12</v>
      </c>
      <c r="B11" s="10">
        <f t="shared" ref="B11:M11" si="1">SUM(B12:B13)</f>
        <v>2</v>
      </c>
      <c r="C11" s="10">
        <f t="shared" si="1"/>
        <v>1</v>
      </c>
      <c r="D11" s="10">
        <f t="shared" si="1"/>
        <v>3</v>
      </c>
      <c r="E11" s="10">
        <f t="shared" si="1"/>
        <v>386</v>
      </c>
      <c r="F11" s="10">
        <f t="shared" si="1"/>
        <v>0</v>
      </c>
      <c r="G11" s="10">
        <f t="shared" si="1"/>
        <v>386</v>
      </c>
      <c r="H11" s="10">
        <f t="shared" si="1"/>
        <v>20</v>
      </c>
      <c r="I11" s="10">
        <f t="shared" si="1"/>
        <v>0</v>
      </c>
      <c r="J11" s="10">
        <f t="shared" si="1"/>
        <v>20</v>
      </c>
      <c r="K11" s="10">
        <f t="shared" si="1"/>
        <v>24</v>
      </c>
      <c r="L11" s="10">
        <f t="shared" si="1"/>
        <v>4</v>
      </c>
      <c r="M11" s="10">
        <f t="shared" si="1"/>
        <v>28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s="12" customFormat="1" ht="15" customHeight="1" x14ac:dyDescent="0.25">
      <c r="A12" s="15" t="s">
        <v>13</v>
      </c>
      <c r="B12" s="14">
        <v>0</v>
      </c>
      <c r="C12" s="14">
        <v>1</v>
      </c>
      <c r="D12" s="14">
        <v>1</v>
      </c>
      <c r="E12" s="14">
        <v>56</v>
      </c>
      <c r="F12" s="14">
        <v>0</v>
      </c>
      <c r="G12" s="14">
        <v>56</v>
      </c>
      <c r="H12" s="14">
        <v>5</v>
      </c>
      <c r="I12" s="14">
        <v>0</v>
      </c>
      <c r="J12" s="14">
        <v>5</v>
      </c>
      <c r="K12" s="14">
        <v>7</v>
      </c>
      <c r="L12" s="14">
        <v>3</v>
      </c>
      <c r="M12" s="14">
        <v>10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s="12" customFormat="1" ht="15" customHeight="1" x14ac:dyDescent="0.25">
      <c r="A13" s="15" t="s">
        <v>14</v>
      </c>
      <c r="B13" s="14">
        <v>2</v>
      </c>
      <c r="C13" s="14">
        <v>0</v>
      </c>
      <c r="D13" s="14">
        <v>2</v>
      </c>
      <c r="E13" s="14">
        <v>330</v>
      </c>
      <c r="F13" s="14">
        <v>0</v>
      </c>
      <c r="G13" s="14">
        <v>330</v>
      </c>
      <c r="H13" s="14">
        <v>15</v>
      </c>
      <c r="I13" s="14">
        <v>0</v>
      </c>
      <c r="J13" s="14">
        <v>15</v>
      </c>
      <c r="K13" s="14">
        <v>17</v>
      </c>
      <c r="L13" s="14">
        <v>1</v>
      </c>
      <c r="M13" s="14">
        <v>18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thickBo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thickBot="1" x14ac:dyDescent="0.3">
      <c r="A15" s="18" t="s">
        <v>15</v>
      </c>
      <c r="B15" s="19">
        <f>SUM(B8,B11)</f>
        <v>4</v>
      </c>
      <c r="C15" s="19">
        <f t="shared" ref="C15:M15" si="2">SUM(C8,C11)</f>
        <v>1</v>
      </c>
      <c r="D15" s="19">
        <f t="shared" si="2"/>
        <v>5</v>
      </c>
      <c r="E15" s="19">
        <f t="shared" si="2"/>
        <v>608</v>
      </c>
      <c r="F15" s="19">
        <f t="shared" si="2"/>
        <v>3</v>
      </c>
      <c r="G15" s="19">
        <f t="shared" si="2"/>
        <v>611</v>
      </c>
      <c r="H15" s="19">
        <f t="shared" si="2"/>
        <v>27</v>
      </c>
      <c r="I15" s="19">
        <f t="shared" si="2"/>
        <v>12</v>
      </c>
      <c r="J15" s="19">
        <f t="shared" si="2"/>
        <v>39</v>
      </c>
      <c r="K15" s="19">
        <f t="shared" si="2"/>
        <v>30</v>
      </c>
      <c r="L15" s="19">
        <f t="shared" si="2"/>
        <v>10</v>
      </c>
      <c r="M15" s="19">
        <f t="shared" si="2"/>
        <v>40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20" t="s">
        <v>16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25">
      <c r="A19" s="2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s="22" customFormat="1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Simposios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2025-03-25T21:39:03Z</dcterms:created>
  <dcterms:modified xsi:type="dcterms:W3CDTF">2025-03-25T21:39:14Z</dcterms:modified>
</cp:coreProperties>
</file>