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C691E477-E2C9-EF49-8D00-2FF7A318E7AD}" xr6:coauthVersionLast="47" xr6:coauthVersionMax="47" xr10:uidLastSave="{00000000-0000-0000-0000-000000000000}"/>
  <bookViews>
    <workbookView xWindow="16860" yWindow="8920" windowWidth="27240" windowHeight="16440" xr2:uid="{B2DD87D7-7A21-3243-9DBF-85CB205EEFF3}"/>
  </bookViews>
  <sheets>
    <sheet name="orientación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orientación!$1:$7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6" i="1" s="1"/>
  <c r="B33" i="1"/>
  <c r="B30" i="1"/>
  <c r="B23" i="1"/>
  <c r="B20" i="1"/>
  <c r="B13" i="1"/>
  <c r="B9" i="1"/>
</calcChain>
</file>

<file path=xl/sharedStrings.xml><?xml version="1.0" encoding="utf-8"?>
<sst xmlns="http://schemas.openxmlformats.org/spreadsheetml/2006/main" count="33" uniqueCount="33">
  <si>
    <t>UNAM. ATENCIÓN A LA COMUNIDAD UNIVERSITARIA</t>
  </si>
  <si>
    <t>SERVICIOS EN LÍNEA DE ORIENTACIÓN Y ATENCIÓN EDUCATIVA</t>
  </si>
  <si>
    <t>Servicios</t>
  </si>
  <si>
    <t>Población atendida/Vistas en Facebook/Visitas al Sitio</t>
  </si>
  <si>
    <t>Programas de apoyo a la toma de decisiones vocacionales dirgidos al alumnado de bachillerato</t>
  </si>
  <si>
    <t>Instrumentos</t>
  </si>
  <si>
    <t xml:space="preserve">   Batería de Aptitudes Académico-Vocacionales e Inventario de Intereses Vocacionales (PROUNAM II e 
   INVOCA)</t>
  </si>
  <si>
    <t xml:space="preserve">   Sistema de Exploración de Intereses Vocacionales en línea (SEIVOC EPA-OV)</t>
  </si>
  <si>
    <t>Eventos y sitio web  para apoyar la toma de decisiones vocacionales</t>
  </si>
  <si>
    <t xml:space="preserve">   Al Encuentro del Mañana en las ENES. Tour por las Escuelas Nacionales de Estudios Superiores de la UNAM*</t>
  </si>
  <si>
    <t xml:space="preserve">   El Estudiante Orienta al Estudiante</t>
  </si>
  <si>
    <t xml:space="preserve">   Jornada Universitaria de Orientación Vocacional</t>
  </si>
  <si>
    <t xml:space="preserve">   Primer Festival de Orientación Vocacional "OrientaFest UNAM 2023" *</t>
  </si>
  <si>
    <t xml:space="preserve">   Sitio Oferta Académica UNAM **</t>
  </si>
  <si>
    <t xml:space="preserve">Publicaciones en línea </t>
  </si>
  <si>
    <t xml:space="preserve">   Guía de Carreras UNAM </t>
  </si>
  <si>
    <t>Atención individual y grupal: orientación educativa; servicio social, bolsa de trabajo; prevención de la violencia y desarrollo personal</t>
  </si>
  <si>
    <t xml:space="preserve">  Atención individual para el alumnado</t>
  </si>
  <si>
    <t xml:space="preserve">  Cursos, talleres y conferencias para el alumnado</t>
  </si>
  <si>
    <t xml:space="preserve">  Módulos de información y/o oficinas virtuales</t>
  </si>
  <si>
    <t xml:space="preserve">  Cursos, talleres y conferencias para orientadores, profesorado y enlaces</t>
  </si>
  <si>
    <t xml:space="preserve">  Cursos, talleres y conferencias para padres y madres de familia</t>
  </si>
  <si>
    <t>Apoyo para el estudio de idiomas</t>
  </si>
  <si>
    <t xml:space="preserve">   Alumnado beneficiado</t>
  </si>
  <si>
    <t>Instrumentos de evaluación</t>
  </si>
  <si>
    <t xml:space="preserve">  Aplicación del Manual de Evaluación Psicológica (MEPSI) a aspirantes a programas de posgrado</t>
  </si>
  <si>
    <t>Desarrollo profesional y vinculación laboral</t>
  </si>
  <si>
    <t xml:space="preserve">  Encuentro Virtual de Empleabilidad UNAM 2023</t>
  </si>
  <si>
    <t xml:space="preserve">  Atención en otras actividades de apoyo a la inserción laboral (Reclutamientos, aplicación TOEIC, asesorías)</t>
  </si>
  <si>
    <t xml:space="preserve">  Alumnado registrado en prácticas profesionales</t>
  </si>
  <si>
    <t>* Vistas en Facebook</t>
  </si>
  <si>
    <t>** Visitas al Sitio</t>
  </si>
  <si>
    <t>FUENTE: Dirección General de Orientación y Atención Educativa, UNAM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</si>
</sst>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b/>
      <sz val="10"/>
      <color rgb="FF00B0F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4">
    <xf numFmtId="0" fontId="0" fillId="0" borderId="0" xfId="0"/>
    <xf numFmtId="0" fontId="2" fillId="0" borderId="0" xfId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3" fontId="7" fillId="0" borderId="0" xfId="2" applyNumberFormat="1" applyFont="1" applyAlignment="1">
      <alignment vertical="center"/>
    </xf>
    <xf numFmtId="0" fontId="4" fillId="0" borderId="0" xfId="2" applyFont="1" applyAlignment="1">
      <alignment horizontal="left" vertical="center" wrapText="1" indent="1"/>
    </xf>
    <xf numFmtId="3" fontId="8" fillId="0" borderId="0" xfId="2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2" fillId="0" borderId="0" xfId="2" applyFont="1" applyAlignment="1">
      <alignment vertical="top" wrapText="1"/>
    </xf>
    <xf numFmtId="3" fontId="2" fillId="0" borderId="0" xfId="2" applyNumberFormat="1" applyFont="1" applyAlignment="1">
      <alignment vertical="center"/>
    </xf>
    <xf numFmtId="0" fontId="6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indent="1"/>
    </xf>
    <xf numFmtId="0" fontId="10" fillId="0" borderId="0" xfId="2" applyFont="1" applyAlignment="1">
      <alignment horizontal="left" vertical="center" indent="1"/>
    </xf>
    <xf numFmtId="0" fontId="10" fillId="0" borderId="0" xfId="2" applyFont="1" applyAlignment="1">
      <alignment vertical="center"/>
    </xf>
    <xf numFmtId="3" fontId="9" fillId="0" borderId="0" xfId="2" applyNumberFormat="1" applyFont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3" fontId="11" fillId="0" borderId="0" xfId="2" applyNumberFormat="1" applyFont="1" applyAlignment="1">
      <alignment horizontal="right" vertical="center"/>
    </xf>
    <xf numFmtId="3" fontId="11" fillId="0" borderId="0" xfId="2" applyNumberFormat="1" applyFont="1" applyAlignment="1">
      <alignment vertical="center"/>
    </xf>
    <xf numFmtId="0" fontId="12" fillId="0" borderId="0" xfId="2" applyFont="1" applyAlignment="1">
      <alignment vertical="center"/>
    </xf>
  </cellXfs>
  <cellStyles count="3">
    <cellStyle name="Normal" xfId="0" builtinId="0"/>
    <cellStyle name="Normal 2 2" xfId="1" xr:uid="{051305E3-02ED-D646-AEC7-A1A00B550BF0}"/>
    <cellStyle name="Normal_beca98" xfId="2" xr:uid="{3F772E43-1E88-1241-824B-1E008470F2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5%20apoyo%20a%20la%20actividad%20institucional%20OK/5%20servicios%202023%20atencio&#769;n%20comunidad%20OK.xlsx" TargetMode="External"/><Relationship Id="rId1" Type="http://schemas.openxmlformats.org/officeDocument/2006/relationships/externalLinkPath" Target="/Volumes/acopio/2024/agenda2024/agendaxlsx/5%20apoyo%20a%20la%20actividad%20institucional%20OK/5%20servicios%202023%20atencio&#769;n%20comunidad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portes_ok"/>
      <sheetName val="atención a la salud_ok"/>
      <sheetName val="orientación_ok"/>
      <sheetName val="atención a la comunidad_ok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870AA-3960-DE47-A795-436CFA83DA05}">
  <sheetPr>
    <tabColor theme="9" tint="-0.249977111117893"/>
  </sheetPr>
  <dimension ref="A1:C44"/>
  <sheetViews>
    <sheetView tabSelected="1" topLeftCell="A12" zoomScale="90" zoomScaleNormal="90" workbookViewId="0">
      <selection activeCell="K12" sqref="K12"/>
    </sheetView>
  </sheetViews>
  <sheetFormatPr baseColWidth="10" defaultColWidth="11.6640625" defaultRowHeight="13" x14ac:dyDescent="0.2"/>
  <cols>
    <col min="1" max="1" width="114.83203125" style="2" customWidth="1"/>
    <col min="2" max="2" width="21.83203125" style="2" customWidth="1"/>
    <col min="3" max="16384" width="11.6640625" style="2"/>
  </cols>
  <sheetData>
    <row r="1" spans="1:3" ht="15" customHeight="1" x14ac:dyDescent="0.2">
      <c r="A1" s="1" t="s">
        <v>0</v>
      </c>
      <c r="B1" s="1"/>
    </row>
    <row r="2" spans="1:3" ht="15" customHeight="1" x14ac:dyDescent="0.2">
      <c r="A2" s="1" t="s">
        <v>1</v>
      </c>
      <c r="B2" s="1"/>
    </row>
    <row r="3" spans="1:3" ht="15" customHeight="1" x14ac:dyDescent="0.2">
      <c r="A3" s="3">
        <v>2023</v>
      </c>
      <c r="B3" s="3"/>
    </row>
    <row r="4" spans="1:3" ht="14" customHeight="1" x14ac:dyDescent="0.2">
      <c r="A4" s="4"/>
    </row>
    <row r="5" spans="1:3" s="6" customFormat="1" ht="18.75" customHeight="1" x14ac:dyDescent="0.2">
      <c r="A5" s="5" t="s">
        <v>2</v>
      </c>
      <c r="B5" s="5" t="s">
        <v>3</v>
      </c>
    </row>
    <row r="6" spans="1:3" s="6" customFormat="1" ht="18.75" customHeight="1" x14ac:dyDescent="0.2">
      <c r="A6" s="5"/>
      <c r="B6" s="5"/>
    </row>
    <row r="7" spans="1:3" s="6" customFormat="1" ht="9" customHeight="1" x14ac:dyDescent="0.2">
      <c r="A7" s="2"/>
    </row>
    <row r="8" spans="1:3" ht="15" customHeight="1" x14ac:dyDescent="0.2">
      <c r="A8" s="7" t="s">
        <v>4</v>
      </c>
      <c r="B8" s="8"/>
    </row>
    <row r="9" spans="1:3" ht="15" customHeight="1" x14ac:dyDescent="0.2">
      <c r="A9" s="6" t="s">
        <v>5</v>
      </c>
      <c r="B9" s="8">
        <f>SUM(B10:B11)</f>
        <v>41100</v>
      </c>
    </row>
    <row r="10" spans="1:3" ht="28" x14ac:dyDescent="0.2">
      <c r="A10" s="9" t="s">
        <v>6</v>
      </c>
      <c r="B10" s="10">
        <v>33827</v>
      </c>
      <c r="C10" s="11"/>
    </row>
    <row r="11" spans="1:3" ht="15" customHeight="1" x14ac:dyDescent="0.2">
      <c r="A11" s="9" t="s">
        <v>7</v>
      </c>
      <c r="B11" s="10">
        <v>7273</v>
      </c>
    </row>
    <row r="12" spans="1:3" ht="15" customHeight="1" x14ac:dyDescent="0.2">
      <c r="A12" s="9"/>
      <c r="B12" s="12"/>
    </row>
    <row r="13" spans="1:3" ht="15" customHeight="1" x14ac:dyDescent="0.2">
      <c r="A13" s="13" t="s">
        <v>8</v>
      </c>
      <c r="B13" s="8">
        <f>SUM(B14:B18)</f>
        <v>8109009</v>
      </c>
    </row>
    <row r="14" spans="1:3" ht="15" customHeight="1" x14ac:dyDescent="0.2">
      <c r="A14" s="9" t="s">
        <v>9</v>
      </c>
      <c r="B14" s="10">
        <v>13435</v>
      </c>
    </row>
    <row r="15" spans="1:3" ht="15" customHeight="1" x14ac:dyDescent="0.2">
      <c r="A15" s="9" t="s">
        <v>10</v>
      </c>
      <c r="B15" s="10">
        <v>46878</v>
      </c>
    </row>
    <row r="16" spans="1:3" ht="15" customHeight="1" x14ac:dyDescent="0.2">
      <c r="A16" s="9" t="s">
        <v>11</v>
      </c>
      <c r="B16" s="10">
        <v>3198</v>
      </c>
    </row>
    <row r="17" spans="1:2" ht="15" customHeight="1" x14ac:dyDescent="0.2">
      <c r="A17" s="9" t="s">
        <v>12</v>
      </c>
      <c r="B17" s="10">
        <v>39895</v>
      </c>
    </row>
    <row r="18" spans="1:2" ht="15" customHeight="1" x14ac:dyDescent="0.2">
      <c r="A18" s="9" t="s">
        <v>13</v>
      </c>
      <c r="B18" s="10">
        <v>8005603</v>
      </c>
    </row>
    <row r="19" spans="1:2" ht="15" customHeight="1" x14ac:dyDescent="0.2">
      <c r="A19" s="9"/>
      <c r="B19" s="12"/>
    </row>
    <row r="20" spans="1:2" ht="15" customHeight="1" x14ac:dyDescent="0.2">
      <c r="A20" s="13" t="s">
        <v>14</v>
      </c>
      <c r="B20" s="14">
        <f>SUM(B21)</f>
        <v>3090</v>
      </c>
    </row>
    <row r="21" spans="1:2" ht="15" customHeight="1" x14ac:dyDescent="0.2">
      <c r="A21" s="9" t="s">
        <v>15</v>
      </c>
      <c r="B21" s="10">
        <v>3090</v>
      </c>
    </row>
    <row r="22" spans="1:2" ht="15" customHeight="1" x14ac:dyDescent="0.2"/>
    <row r="23" spans="1:2" ht="30" customHeight="1" x14ac:dyDescent="0.2">
      <c r="A23" s="15" t="s">
        <v>16</v>
      </c>
      <c r="B23" s="8">
        <f>SUM(B24:B28)</f>
        <v>61471</v>
      </c>
    </row>
    <row r="24" spans="1:2" ht="15" customHeight="1" x14ac:dyDescent="0.2">
      <c r="A24" s="16" t="s">
        <v>17</v>
      </c>
      <c r="B24" s="11">
        <v>1471</v>
      </c>
    </row>
    <row r="25" spans="1:2" ht="15" customHeight="1" x14ac:dyDescent="0.2">
      <c r="A25" s="16" t="s">
        <v>18</v>
      </c>
      <c r="B25" s="11">
        <v>30312</v>
      </c>
    </row>
    <row r="26" spans="1:2" ht="15" customHeight="1" x14ac:dyDescent="0.2">
      <c r="A26" s="16" t="s">
        <v>19</v>
      </c>
      <c r="B26" s="11">
        <v>19950</v>
      </c>
    </row>
    <row r="27" spans="1:2" ht="15" customHeight="1" x14ac:dyDescent="0.2">
      <c r="A27" s="16" t="s">
        <v>20</v>
      </c>
      <c r="B27" s="11">
        <v>7893</v>
      </c>
    </row>
    <row r="28" spans="1:2" ht="15" customHeight="1" x14ac:dyDescent="0.2">
      <c r="A28" s="16" t="s">
        <v>21</v>
      </c>
      <c r="B28" s="11">
        <v>1845</v>
      </c>
    </row>
    <row r="29" spans="1:2" ht="15" customHeight="1" x14ac:dyDescent="0.2">
      <c r="A29" s="16"/>
      <c r="B29" s="12"/>
    </row>
    <row r="30" spans="1:2" ht="15" customHeight="1" x14ac:dyDescent="0.2">
      <c r="A30" s="7" t="s">
        <v>22</v>
      </c>
      <c r="B30" s="8">
        <f>SUM(B31)</f>
        <v>731</v>
      </c>
    </row>
    <row r="31" spans="1:2" ht="15" customHeight="1" x14ac:dyDescent="0.2">
      <c r="A31" s="16" t="s">
        <v>23</v>
      </c>
      <c r="B31" s="11">
        <v>731</v>
      </c>
    </row>
    <row r="32" spans="1:2" ht="15" customHeight="1" x14ac:dyDescent="0.2">
      <c r="A32" s="17"/>
      <c r="B32" s="12"/>
    </row>
    <row r="33" spans="1:2" ht="15" customHeight="1" x14ac:dyDescent="0.2">
      <c r="A33" s="7" t="s">
        <v>24</v>
      </c>
      <c r="B33" s="8">
        <f>SUM(B34:B34)</f>
        <v>4952</v>
      </c>
    </row>
    <row r="34" spans="1:2" ht="15" customHeight="1" x14ac:dyDescent="0.2">
      <c r="A34" s="16" t="s">
        <v>25</v>
      </c>
      <c r="B34" s="10">
        <v>4952</v>
      </c>
    </row>
    <row r="35" spans="1:2" ht="15" customHeight="1" x14ac:dyDescent="0.2">
      <c r="A35" s="18"/>
      <c r="B35" s="19"/>
    </row>
    <row r="36" spans="1:2" ht="15" customHeight="1" x14ac:dyDescent="0.2">
      <c r="A36" s="7" t="s">
        <v>26</v>
      </c>
      <c r="B36" s="8">
        <f>SUM(B37:B39)</f>
        <v>8681</v>
      </c>
    </row>
    <row r="37" spans="1:2" ht="15" customHeight="1" x14ac:dyDescent="0.2">
      <c r="A37" s="16" t="s">
        <v>27</v>
      </c>
      <c r="B37" s="10">
        <v>4264</v>
      </c>
    </row>
    <row r="38" spans="1:2" ht="15" customHeight="1" x14ac:dyDescent="0.2">
      <c r="A38" s="16" t="s">
        <v>28</v>
      </c>
      <c r="B38" s="10">
        <v>2267</v>
      </c>
    </row>
    <row r="39" spans="1:2" ht="15" customHeight="1" x14ac:dyDescent="0.2">
      <c r="A39" s="16" t="s">
        <v>29</v>
      </c>
      <c r="B39" s="20">
        <f>1027+1123</f>
        <v>2150</v>
      </c>
    </row>
    <row r="40" spans="1:2" x14ac:dyDescent="0.2">
      <c r="A40" s="17"/>
      <c r="B40" s="21"/>
    </row>
    <row r="41" spans="1:2" x14ac:dyDescent="0.2">
      <c r="A41" s="2" t="s">
        <v>30</v>
      </c>
      <c r="B41" s="22"/>
    </row>
    <row r="42" spans="1:2" x14ac:dyDescent="0.2">
      <c r="A42" s="2" t="s">
        <v>31</v>
      </c>
      <c r="B42" s="22"/>
    </row>
    <row r="43" spans="1:2" x14ac:dyDescent="0.2">
      <c r="B43" s="22"/>
    </row>
    <row r="44" spans="1:2" x14ac:dyDescent="0.2">
      <c r="A44" s="23" t="s">
        <v>32</v>
      </c>
      <c r="B44" s="14"/>
    </row>
  </sheetData>
  <mergeCells count="5">
    <mergeCell ref="A1:B1"/>
    <mergeCell ref="A2:B2"/>
    <mergeCell ref="A3:B3"/>
    <mergeCell ref="A5:A6"/>
    <mergeCell ref="B5:B6"/>
  </mergeCells>
  <printOptions horizontalCentered="1"/>
  <pageMargins left="0.78740157480314965" right="0.78740157480314965" top="0.78740157480314965" bottom="0.39370078740157483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orientación</vt:lpstr>
      <vt:lpstr>orientación!Títulos_a_imprimir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2024-05-06T18:02:02Z</dcterms:created>
  <dcterms:modified xsi:type="dcterms:W3CDTF">2024-05-06T18:02:22Z</dcterms:modified>
</cp:coreProperties>
</file>