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ye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49" i="1" l="1"/>
  <c r="K47" i="1"/>
  <c r="K46" i="1"/>
  <c r="I45" i="1"/>
  <c r="D45" i="1"/>
  <c r="K45" i="1" s="1"/>
  <c r="K44" i="1"/>
  <c r="K43" i="1"/>
  <c r="K42" i="1"/>
  <c r="K41" i="1"/>
  <c r="I40" i="1"/>
  <c r="H40" i="1"/>
  <c r="F40" i="1"/>
  <c r="E40" i="1"/>
  <c r="K40" i="1" s="1"/>
  <c r="C40" i="1"/>
  <c r="B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J15" i="1"/>
  <c r="I15" i="1"/>
  <c r="H15" i="1"/>
  <c r="G15" i="1"/>
  <c r="F15" i="1"/>
  <c r="E15" i="1"/>
  <c r="D15" i="1"/>
  <c r="C15" i="1"/>
  <c r="B15" i="1"/>
  <c r="K15" i="1" s="1"/>
  <c r="K14" i="1"/>
  <c r="K13" i="1"/>
  <c r="K12" i="1"/>
  <c r="K11" i="1"/>
  <c r="K10" i="1"/>
  <c r="K9" i="1"/>
  <c r="J8" i="1"/>
  <c r="J49" i="1" s="1"/>
  <c r="I8" i="1"/>
  <c r="I49" i="1" s="1"/>
  <c r="H8" i="1"/>
  <c r="H49" i="1" s="1"/>
  <c r="G8" i="1"/>
  <c r="G49" i="1" s="1"/>
  <c r="F8" i="1"/>
  <c r="F49" i="1" s="1"/>
  <c r="E8" i="1"/>
  <c r="E49" i="1" s="1"/>
  <c r="D8" i="1"/>
  <c r="C8" i="1"/>
  <c r="C49" i="1" s="1"/>
  <c r="B8" i="1"/>
  <c r="B49" i="1" s="1"/>
  <c r="K8" i="1" l="1"/>
  <c r="K49" i="1" s="1"/>
</calcChain>
</file>

<file path=xl/sharedStrings.xml><?xml version="1.0" encoding="utf-8"?>
<sst xmlns="http://schemas.openxmlformats.org/spreadsheetml/2006/main" count="59" uniqueCount="53">
  <si>
    <t>UNAM. SUBSISTEMA DE INVESTIGACIÓN CIENTÍFICA</t>
  </si>
  <si>
    <t>PROYECTOS DE INVESTIGACIÓN</t>
  </si>
  <si>
    <t>Entidad académica</t>
  </si>
  <si>
    <t>Financiamiento UNAM</t>
  </si>
  <si>
    <t>Financiamiento externo</t>
  </si>
  <si>
    <t>Financiamiento mixto (UNAM y externo)</t>
  </si>
  <si>
    <t>Total</t>
  </si>
  <si>
    <t>Concluídos</t>
  </si>
  <si>
    <t>Años anteriores</t>
  </si>
  <si>
    <t>Nuevos</t>
  </si>
  <si>
    <t>CENTROS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</si>
  <si>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</si>
  <si>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</si>
  <si>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</si>
  <si>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</si>
  <si>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</si>
  <si>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</si>
  <si>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</si>
  <si>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</si>
  <si>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</si>
  <si>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</si>
  <si>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</si>
  <si>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</si>
  <si>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</si>
  <si>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</si>
  <si>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</si>
  <si>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</si>
  <si>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</si>
  <si>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</si>
  <si>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</si>
  <si>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</si>
  <si>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</si>
  <si>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</si>
  <si>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</si>
  <si>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</si>
  <si>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</si>
  <si>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</si>
  <si>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</si>
  <si>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</si>
  <si>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</si>
  <si>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</si>
  <si>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</si>
  <si>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</si>
  <si>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</si>
  <si>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</si>
  <si>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</si>
  <si>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</si>
  <si>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</si>
  <si>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</si>
  <si>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Programa Universitario de Alimentación Sostenible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</si>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</sst>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1" fillId="0" borderId="0" xfId="2" applyAlignment="1">
      <alignment horizontal="left" vertical="center" wrapText="1" indent="1"/>
    </xf>
    <xf numFmtId="3" fontId="1" fillId="0" borderId="0" xfId="1" applyNumberFormat="1" applyAlignment="1">
      <alignment vertical="center"/>
    </xf>
    <xf numFmtId="0" fontId="1" fillId="0" borderId="0" xfId="2" applyAlignment="1">
      <alignment horizontal="left" vertical="center" indent="1"/>
    </xf>
    <xf numFmtId="3" fontId="1" fillId="0" borderId="0" xfId="3" applyNumberFormat="1" applyFont="1" applyAlignment="1">
      <alignment vertical="center" wrapText="1"/>
    </xf>
    <xf numFmtId="3" fontId="2" fillId="0" borderId="0" xfId="3" applyNumberFormat="1" applyFont="1" applyAlignment="1">
      <alignment vertical="center" wrapText="1"/>
    </xf>
    <xf numFmtId="0" fontId="1" fillId="0" borderId="0" xfId="1" applyAlignment="1">
      <alignment horizontal="left" vertical="center" indent="1"/>
    </xf>
    <xf numFmtId="0" fontId="1" fillId="0" borderId="0" xfId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3" fontId="2" fillId="2" borderId="0" xfId="3" applyNumberFormat="1" applyFont="1" applyFill="1" applyAlignment="1">
      <alignment vertical="center" wrapText="1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 indent="1"/>
    </xf>
    <xf numFmtId="0" fontId="1" fillId="0" borderId="0" xfId="1" applyAlignment="1">
      <alignment horizontal="right" vertical="center" indent="1"/>
    </xf>
  </cellXfs>
  <cellStyles count="6">
    <cellStyle name="Normal" xfId="0" builtinId="0"/>
    <cellStyle name="Normal 2" xfId="4"/>
    <cellStyle name="Normal 2 2" xfId="1"/>
    <cellStyle name="Normal 3" xfId="2"/>
    <cellStyle name="Normal 4" xfId="5"/>
    <cellStyle name="Normal_Hoj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K674"/>
  <sheetViews>
    <sheetView tabSelected="1" zoomScaleNormal="100" workbookViewId="0">
      <pane ySplit="6" topLeftCell="A7" activePane="bottomLeft" state="frozen"/>
      <selection pane="bottomLeft" sqref="A1:K1"/>
    </sheetView>
  </sheetViews>
  <sheetFormatPr baseColWidth="10" defaultColWidth="10.85546875" defaultRowHeight="12.75" x14ac:dyDescent="0.25"/>
  <cols>
    <col min="1" max="1" width="80.7109375" style="2" customWidth="1"/>
    <col min="2" max="2" width="12.140625" style="2" customWidth="1"/>
    <col min="3" max="3" width="12.28515625" style="2" customWidth="1"/>
    <col min="4" max="4" width="12.140625" style="2" customWidth="1"/>
    <col min="5" max="5" width="12.140625" style="2" customWidth="1" collapsed="1"/>
    <col min="6" max="6" width="12.140625" style="2" customWidth="1"/>
    <col min="7" max="7" width="12.140625" style="2" customWidth="1" collapsed="1"/>
    <col min="8" max="9" width="12.140625" style="2" customWidth="1"/>
    <col min="10" max="16384" width="10.85546875" style="2"/>
  </cols>
  <sheetData>
    <row r="1" spans="1:11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" customHeight="1" x14ac:dyDescent="0.25">
      <c r="A4" s="3"/>
      <c r="B4" s="3"/>
      <c r="C4" s="3"/>
    </row>
    <row r="5" spans="1:11" ht="18" customHeight="1" x14ac:dyDescent="0.25">
      <c r="A5" s="4" t="s">
        <v>2</v>
      </c>
      <c r="B5" s="4" t="s">
        <v>3</v>
      </c>
      <c r="C5" s="4"/>
      <c r="D5" s="4"/>
      <c r="E5" s="4" t="s">
        <v>4</v>
      </c>
      <c r="F5" s="4"/>
      <c r="G5" s="4"/>
      <c r="H5" s="5" t="s">
        <v>5</v>
      </c>
      <c r="I5" s="5"/>
      <c r="J5" s="5"/>
      <c r="K5" s="4" t="s">
        <v>6</v>
      </c>
    </row>
    <row r="6" spans="1:11" ht="21.95" customHeight="1" x14ac:dyDescent="0.25">
      <c r="A6" s="4"/>
      <c r="B6" s="6" t="s">
        <v>7</v>
      </c>
      <c r="C6" s="7" t="s">
        <v>8</v>
      </c>
      <c r="D6" s="6" t="s">
        <v>9</v>
      </c>
      <c r="E6" s="6" t="s">
        <v>7</v>
      </c>
      <c r="F6" s="7" t="s">
        <v>8</v>
      </c>
      <c r="G6" s="6" t="s">
        <v>9</v>
      </c>
      <c r="H6" s="6" t="s">
        <v>7</v>
      </c>
      <c r="I6" s="7" t="s">
        <v>8</v>
      </c>
      <c r="J6" s="6" t="s">
        <v>9</v>
      </c>
      <c r="K6" s="4"/>
    </row>
    <row r="7" spans="1:11" ht="9" customHeight="1" x14ac:dyDescent="0.25">
      <c r="B7" s="8"/>
      <c r="C7" s="8"/>
      <c r="D7" s="9"/>
    </row>
    <row r="8" spans="1:11" ht="15" customHeight="1" x14ac:dyDescent="0.25">
      <c r="A8" s="10" t="s">
        <v>10</v>
      </c>
      <c r="B8" s="11">
        <f t="shared" ref="B8:J8" si="0">SUM(B9:B14)</f>
        <v>54</v>
      </c>
      <c r="C8" s="11">
        <f t="shared" si="0"/>
        <v>61</v>
      </c>
      <c r="D8" s="11">
        <f t="shared" si="0"/>
        <v>43</v>
      </c>
      <c r="E8" s="11">
        <f t="shared" si="0"/>
        <v>26</v>
      </c>
      <c r="F8" s="11">
        <f t="shared" si="0"/>
        <v>16</v>
      </c>
      <c r="G8" s="11">
        <f>SUM(G9:G14)</f>
        <v>7</v>
      </c>
      <c r="H8" s="11">
        <f t="shared" si="0"/>
        <v>24</v>
      </c>
      <c r="I8" s="11">
        <f t="shared" si="0"/>
        <v>25</v>
      </c>
      <c r="J8" s="11">
        <f t="shared" si="0"/>
        <v>7</v>
      </c>
      <c r="K8" s="11">
        <f>SUM(B8:J8)</f>
        <v>263</v>
      </c>
    </row>
    <row r="9" spans="1:11" ht="15" customHeight="1" x14ac:dyDescent="0.25">
      <c r="A9" s="12" t="s">
        <v>11</v>
      </c>
      <c r="B9" s="13">
        <v>7</v>
      </c>
      <c r="C9" s="13">
        <v>6</v>
      </c>
      <c r="D9" s="13">
        <v>11</v>
      </c>
      <c r="E9" s="13">
        <v>5</v>
      </c>
      <c r="F9" s="13">
        <v>6</v>
      </c>
      <c r="G9" s="13">
        <v>1</v>
      </c>
      <c r="H9" s="13">
        <v>2</v>
      </c>
      <c r="I9" s="13">
        <v>2</v>
      </c>
      <c r="J9" s="13">
        <v>1</v>
      </c>
      <c r="K9" s="13">
        <f>SUM(B9:J9)</f>
        <v>41</v>
      </c>
    </row>
    <row r="10" spans="1:11" ht="15" customHeight="1" x14ac:dyDescent="0.25">
      <c r="A10" s="14" t="s">
        <v>12</v>
      </c>
      <c r="B10" s="13">
        <v>5</v>
      </c>
      <c r="C10" s="13">
        <v>4</v>
      </c>
      <c r="D10" s="13">
        <v>7</v>
      </c>
      <c r="E10" s="13">
        <v>2</v>
      </c>
      <c r="F10" s="13">
        <v>1</v>
      </c>
      <c r="G10" s="13"/>
      <c r="H10" s="13">
        <v>6</v>
      </c>
      <c r="I10" s="13">
        <v>2</v>
      </c>
      <c r="J10" s="13"/>
      <c r="K10" s="13">
        <f t="shared" ref="K10:K14" si="1">SUM(B10:J10)</f>
        <v>27</v>
      </c>
    </row>
    <row r="11" spans="1:11" ht="15" customHeight="1" x14ac:dyDescent="0.25">
      <c r="A11" s="14" t="s">
        <v>13</v>
      </c>
      <c r="B11" s="13">
        <v>19</v>
      </c>
      <c r="C11" s="13">
        <v>31</v>
      </c>
      <c r="D11" s="13">
        <v>3</v>
      </c>
      <c r="E11" s="13">
        <v>3</v>
      </c>
      <c r="F11" s="13">
        <v>4</v>
      </c>
      <c r="G11" s="13">
        <v>1</v>
      </c>
      <c r="H11" s="13">
        <v>1</v>
      </c>
      <c r="I11" s="13"/>
      <c r="J11" s="13">
        <v>1</v>
      </c>
      <c r="K11" s="13">
        <f t="shared" si="1"/>
        <v>63</v>
      </c>
    </row>
    <row r="12" spans="1:11" ht="15" customHeight="1" x14ac:dyDescent="0.25">
      <c r="A12" s="14" t="s">
        <v>14</v>
      </c>
      <c r="B12" s="13">
        <v>11</v>
      </c>
      <c r="C12" s="13">
        <v>4</v>
      </c>
      <c r="D12" s="13">
        <v>12</v>
      </c>
      <c r="E12" s="13">
        <v>4</v>
      </c>
      <c r="F12" s="13">
        <v>3</v>
      </c>
      <c r="G12" s="13">
        <v>2</v>
      </c>
      <c r="H12" s="13"/>
      <c r="I12" s="13"/>
      <c r="J12" s="13">
        <v>2</v>
      </c>
      <c r="K12" s="13">
        <f t="shared" si="1"/>
        <v>38</v>
      </c>
    </row>
    <row r="13" spans="1:11" ht="15" customHeight="1" x14ac:dyDescent="0.25">
      <c r="A13" s="14" t="s">
        <v>15</v>
      </c>
      <c r="B13" s="15">
        <v>6</v>
      </c>
      <c r="C13" s="15">
        <v>3</v>
      </c>
      <c r="D13" s="13">
        <v>7</v>
      </c>
      <c r="E13" s="13"/>
      <c r="F13" s="13"/>
      <c r="G13" s="13">
        <v>1</v>
      </c>
      <c r="H13" s="13">
        <v>13</v>
      </c>
      <c r="I13" s="13">
        <v>20</v>
      </c>
      <c r="J13" s="13">
        <v>2</v>
      </c>
      <c r="K13" s="13">
        <f t="shared" si="1"/>
        <v>52</v>
      </c>
    </row>
    <row r="14" spans="1:11" ht="15" customHeight="1" x14ac:dyDescent="0.25">
      <c r="A14" s="14" t="s">
        <v>16</v>
      </c>
      <c r="B14" s="15">
        <v>6</v>
      </c>
      <c r="C14" s="15">
        <v>13</v>
      </c>
      <c r="D14" s="13">
        <v>3</v>
      </c>
      <c r="E14" s="13">
        <v>12</v>
      </c>
      <c r="F14" s="13">
        <v>2</v>
      </c>
      <c r="G14" s="13">
        <v>2</v>
      </c>
      <c r="H14" s="13">
        <v>2</v>
      </c>
      <c r="I14" s="13">
        <v>1</v>
      </c>
      <c r="J14" s="13">
        <v>1</v>
      </c>
      <c r="K14" s="13">
        <f t="shared" si="1"/>
        <v>42</v>
      </c>
    </row>
    <row r="15" spans="1:11" ht="15" customHeight="1" x14ac:dyDescent="0.25">
      <c r="A15" s="10" t="s">
        <v>17</v>
      </c>
      <c r="B15" s="16">
        <f t="shared" ref="B15:J15" si="2">SUM(B16:B39)</f>
        <v>656</v>
      </c>
      <c r="C15" s="16">
        <f t="shared" si="2"/>
        <v>560</v>
      </c>
      <c r="D15" s="16">
        <f t="shared" si="2"/>
        <v>385</v>
      </c>
      <c r="E15" s="16">
        <f t="shared" si="2"/>
        <v>214</v>
      </c>
      <c r="F15" s="16">
        <f t="shared" si="2"/>
        <v>244</v>
      </c>
      <c r="G15" s="16">
        <f>SUM(G16:G39)</f>
        <v>78</v>
      </c>
      <c r="H15" s="16">
        <f t="shared" si="2"/>
        <v>52</v>
      </c>
      <c r="I15" s="16">
        <f t="shared" si="2"/>
        <v>119</v>
      </c>
      <c r="J15" s="16">
        <f t="shared" si="2"/>
        <v>93</v>
      </c>
      <c r="K15" s="11">
        <f>SUM(B15:J15)</f>
        <v>2401</v>
      </c>
    </row>
    <row r="16" spans="1:11" ht="15" customHeight="1" x14ac:dyDescent="0.25">
      <c r="A16" s="17" t="s">
        <v>18</v>
      </c>
      <c r="B16" s="15">
        <v>11</v>
      </c>
      <c r="C16" s="15">
        <v>27</v>
      </c>
      <c r="D16" s="13">
        <v>27</v>
      </c>
      <c r="E16" s="13">
        <v>10</v>
      </c>
      <c r="F16" s="13">
        <v>7</v>
      </c>
      <c r="G16" s="13">
        <v>3</v>
      </c>
      <c r="H16" s="13"/>
      <c r="I16" s="13">
        <v>1</v>
      </c>
      <c r="J16" s="13">
        <v>2</v>
      </c>
      <c r="K16" s="13">
        <f>SUM(B16:J16)</f>
        <v>88</v>
      </c>
    </row>
    <row r="17" spans="1:11" ht="15" customHeight="1" x14ac:dyDescent="0.25">
      <c r="A17" s="17" t="s">
        <v>19</v>
      </c>
      <c r="B17" s="15">
        <v>17</v>
      </c>
      <c r="C17" s="15">
        <v>32</v>
      </c>
      <c r="D17" s="13">
        <v>28</v>
      </c>
      <c r="E17" s="13">
        <v>11</v>
      </c>
      <c r="F17" s="13">
        <v>8</v>
      </c>
      <c r="G17" s="13">
        <v>19</v>
      </c>
      <c r="H17" s="13">
        <v>11</v>
      </c>
      <c r="I17" s="13">
        <v>67</v>
      </c>
      <c r="J17" s="13">
        <v>36</v>
      </c>
      <c r="K17" s="13">
        <f t="shared" ref="K17:K39" si="3">SUM(B17:J17)</f>
        <v>229</v>
      </c>
    </row>
    <row r="18" spans="1:11" ht="15" customHeight="1" x14ac:dyDescent="0.25">
      <c r="A18" s="17" t="s">
        <v>20</v>
      </c>
      <c r="B18" s="13">
        <v>28</v>
      </c>
      <c r="C18" s="13">
        <v>22</v>
      </c>
      <c r="D18" s="13">
        <v>24</v>
      </c>
      <c r="E18" s="13">
        <v>22</v>
      </c>
      <c r="F18" s="13">
        <v>24</v>
      </c>
      <c r="G18" s="13">
        <v>2</v>
      </c>
      <c r="H18" s="13"/>
      <c r="I18" s="13"/>
      <c r="J18" s="13">
        <v>1</v>
      </c>
      <c r="K18" s="13">
        <f t="shared" si="3"/>
        <v>123</v>
      </c>
    </row>
    <row r="19" spans="1:11" ht="15" customHeight="1" x14ac:dyDescent="0.25">
      <c r="A19" s="17" t="s">
        <v>21</v>
      </c>
      <c r="B19" s="13">
        <v>19</v>
      </c>
      <c r="C19" s="13">
        <v>23</v>
      </c>
      <c r="D19" s="13"/>
      <c r="E19" s="13">
        <v>8</v>
      </c>
      <c r="F19" s="13">
        <v>9</v>
      </c>
      <c r="G19" s="13"/>
      <c r="H19" s="13">
        <v>4</v>
      </c>
      <c r="I19" s="13">
        <v>1</v>
      </c>
      <c r="J19" s="13"/>
      <c r="K19" s="13">
        <f t="shared" si="3"/>
        <v>64</v>
      </c>
    </row>
    <row r="20" spans="1:11" ht="15" customHeight="1" x14ac:dyDescent="0.2">
      <c r="A20" s="17" t="s">
        <v>22</v>
      </c>
      <c r="B20" s="13">
        <v>24</v>
      </c>
      <c r="C20" s="18">
        <v>12</v>
      </c>
      <c r="D20" s="13">
        <v>7</v>
      </c>
      <c r="E20" s="13">
        <v>2</v>
      </c>
      <c r="F20" s="13">
        <v>7</v>
      </c>
      <c r="G20" s="13"/>
      <c r="H20" s="13">
        <v>1</v>
      </c>
      <c r="I20" s="13">
        <v>7</v>
      </c>
      <c r="J20" s="13">
        <v>1</v>
      </c>
      <c r="K20" s="13">
        <f t="shared" si="3"/>
        <v>61</v>
      </c>
    </row>
    <row r="21" spans="1:11" ht="15" customHeight="1" x14ac:dyDescent="0.25">
      <c r="A21" s="17" t="s">
        <v>23</v>
      </c>
      <c r="B21" s="15">
        <v>16</v>
      </c>
      <c r="C21" s="15">
        <v>58</v>
      </c>
      <c r="D21" s="13">
        <v>10</v>
      </c>
      <c r="E21" s="13">
        <v>5</v>
      </c>
      <c r="F21" s="13">
        <v>4</v>
      </c>
      <c r="G21" s="13">
        <v>1</v>
      </c>
      <c r="H21" s="13">
        <v>3</v>
      </c>
      <c r="I21" s="13">
        <v>18</v>
      </c>
      <c r="J21" s="13">
        <v>2</v>
      </c>
      <c r="K21" s="13">
        <f t="shared" si="3"/>
        <v>117</v>
      </c>
    </row>
    <row r="22" spans="1:11" ht="15" customHeight="1" x14ac:dyDescent="0.25">
      <c r="A22" s="17" t="s">
        <v>24</v>
      </c>
      <c r="B22" s="15">
        <v>4</v>
      </c>
      <c r="C22" s="15">
        <v>23</v>
      </c>
      <c r="D22" s="13"/>
      <c r="E22" s="13"/>
      <c r="F22" s="13">
        <v>1</v>
      </c>
      <c r="G22" s="13">
        <v>2</v>
      </c>
      <c r="H22" s="13">
        <v>1</v>
      </c>
      <c r="I22" s="13">
        <v>6</v>
      </c>
      <c r="J22" s="13"/>
      <c r="K22" s="13">
        <f t="shared" si="3"/>
        <v>37</v>
      </c>
    </row>
    <row r="23" spans="1:11" ht="15" customHeight="1" x14ac:dyDescent="0.25">
      <c r="A23" s="17" t="s">
        <v>25</v>
      </c>
      <c r="B23" s="15">
        <v>13</v>
      </c>
      <c r="C23" s="15">
        <v>12</v>
      </c>
      <c r="D23" s="13"/>
      <c r="E23" s="13">
        <v>10</v>
      </c>
      <c r="F23" s="13">
        <v>15</v>
      </c>
      <c r="G23" s="13">
        <v>3</v>
      </c>
      <c r="H23" s="13">
        <v>1</v>
      </c>
      <c r="I23" s="13"/>
      <c r="J23" s="13">
        <v>15</v>
      </c>
      <c r="K23" s="13">
        <f t="shared" si="3"/>
        <v>69</v>
      </c>
    </row>
    <row r="24" spans="1:11" ht="15" customHeight="1" x14ac:dyDescent="0.25">
      <c r="A24" s="17" t="s">
        <v>26</v>
      </c>
      <c r="B24" s="15">
        <v>9</v>
      </c>
      <c r="C24" s="15">
        <v>6</v>
      </c>
      <c r="D24" s="13">
        <v>9</v>
      </c>
      <c r="E24" s="13">
        <v>2</v>
      </c>
      <c r="F24" s="13">
        <v>10</v>
      </c>
      <c r="G24" s="13">
        <v>4</v>
      </c>
      <c r="H24" s="13"/>
      <c r="I24" s="13"/>
      <c r="J24" s="13"/>
      <c r="K24" s="13">
        <f t="shared" si="3"/>
        <v>40</v>
      </c>
    </row>
    <row r="25" spans="1:11" ht="15" customHeight="1" x14ac:dyDescent="0.25">
      <c r="A25" s="17" t="s">
        <v>27</v>
      </c>
      <c r="B25" s="15"/>
      <c r="C25" s="15">
        <v>20</v>
      </c>
      <c r="D25" s="13">
        <v>17</v>
      </c>
      <c r="E25" s="13"/>
      <c r="F25" s="13">
        <v>7</v>
      </c>
      <c r="G25" s="13"/>
      <c r="H25" s="13"/>
      <c r="I25" s="13"/>
      <c r="J25" s="13"/>
      <c r="K25" s="13">
        <f t="shared" si="3"/>
        <v>44</v>
      </c>
    </row>
    <row r="26" spans="1:11" ht="15" customHeight="1" x14ac:dyDescent="0.25">
      <c r="A26" s="17" t="s">
        <v>28</v>
      </c>
      <c r="B26" s="15">
        <v>49</v>
      </c>
      <c r="C26" s="15">
        <v>10</v>
      </c>
      <c r="D26" s="13">
        <v>28</v>
      </c>
      <c r="E26" s="13">
        <v>7</v>
      </c>
      <c r="F26" s="13">
        <v>17</v>
      </c>
      <c r="G26" s="13"/>
      <c r="H26" s="13"/>
      <c r="I26" s="13">
        <v>1</v>
      </c>
      <c r="J26" s="13">
        <v>8</v>
      </c>
      <c r="K26" s="13">
        <f t="shared" si="3"/>
        <v>120</v>
      </c>
    </row>
    <row r="27" spans="1:11" ht="15" customHeight="1" x14ac:dyDescent="0.25">
      <c r="A27" s="17" t="s">
        <v>29</v>
      </c>
      <c r="B27" s="15">
        <v>21</v>
      </c>
      <c r="C27" s="15">
        <v>6</v>
      </c>
      <c r="D27" s="13">
        <v>30</v>
      </c>
      <c r="E27" s="13">
        <v>25</v>
      </c>
      <c r="F27" s="13">
        <v>20</v>
      </c>
      <c r="G27" s="13">
        <v>13</v>
      </c>
      <c r="H27" s="13">
        <v>2</v>
      </c>
      <c r="I27" s="13">
        <v>3</v>
      </c>
      <c r="J27" s="13">
        <v>1</v>
      </c>
      <c r="K27" s="13">
        <f t="shared" si="3"/>
        <v>121</v>
      </c>
    </row>
    <row r="28" spans="1:11" ht="15" customHeight="1" x14ac:dyDescent="0.25">
      <c r="A28" s="17" t="s">
        <v>30</v>
      </c>
      <c r="B28" s="15">
        <v>118</v>
      </c>
      <c r="C28" s="15">
        <v>1</v>
      </c>
      <c r="D28" s="13">
        <v>25</v>
      </c>
      <c r="E28" s="13">
        <v>7</v>
      </c>
      <c r="F28" s="13">
        <v>3</v>
      </c>
      <c r="G28" s="13">
        <v>5</v>
      </c>
      <c r="H28" s="13">
        <v>2</v>
      </c>
      <c r="I28" s="13"/>
      <c r="J28" s="13"/>
      <c r="K28" s="13">
        <f t="shared" si="3"/>
        <v>161</v>
      </c>
    </row>
    <row r="29" spans="1:11" ht="15" customHeight="1" x14ac:dyDescent="0.25">
      <c r="A29" s="17" t="s">
        <v>31</v>
      </c>
      <c r="B29" s="15">
        <v>17</v>
      </c>
      <c r="C29" s="15">
        <v>5</v>
      </c>
      <c r="D29" s="13">
        <v>14</v>
      </c>
      <c r="E29" s="13">
        <v>4</v>
      </c>
      <c r="F29" s="13">
        <v>3</v>
      </c>
      <c r="G29" s="13">
        <v>1</v>
      </c>
      <c r="H29" s="13">
        <v>5</v>
      </c>
      <c r="I29" s="13">
        <v>4</v>
      </c>
      <c r="J29" s="13">
        <v>6</v>
      </c>
      <c r="K29" s="13">
        <f t="shared" si="3"/>
        <v>59</v>
      </c>
    </row>
    <row r="30" spans="1:11" ht="15" customHeight="1" x14ac:dyDescent="0.25">
      <c r="A30" s="17" t="s">
        <v>32</v>
      </c>
      <c r="B30" s="15"/>
      <c r="C30" s="15">
        <v>20</v>
      </c>
      <c r="D30" s="13">
        <v>16</v>
      </c>
      <c r="E30" s="13">
        <v>3</v>
      </c>
      <c r="F30" s="13">
        <v>5</v>
      </c>
      <c r="G30" s="13">
        <v>2</v>
      </c>
      <c r="H30" s="13"/>
      <c r="I30" s="13">
        <v>1</v>
      </c>
      <c r="J30" s="13"/>
      <c r="K30" s="13">
        <f t="shared" si="3"/>
        <v>47</v>
      </c>
    </row>
    <row r="31" spans="1:11" ht="15" customHeight="1" x14ac:dyDescent="0.25">
      <c r="A31" s="17" t="s">
        <v>33</v>
      </c>
      <c r="B31" s="15">
        <v>29</v>
      </c>
      <c r="C31" s="15">
        <v>10</v>
      </c>
      <c r="D31" s="13"/>
      <c r="E31" s="13">
        <v>48</v>
      </c>
      <c r="F31" s="13">
        <v>23</v>
      </c>
      <c r="G31" s="13"/>
      <c r="H31" s="13">
        <v>7</v>
      </c>
      <c r="I31" s="13">
        <v>3</v>
      </c>
      <c r="J31" s="13"/>
      <c r="K31" s="13">
        <f t="shared" si="3"/>
        <v>120</v>
      </c>
    </row>
    <row r="32" spans="1:11" ht="15" customHeight="1" x14ac:dyDescent="0.25">
      <c r="A32" s="17" t="s">
        <v>34</v>
      </c>
      <c r="B32" s="15">
        <v>15</v>
      </c>
      <c r="C32" s="15">
        <v>50</v>
      </c>
      <c r="D32" s="13">
        <v>20</v>
      </c>
      <c r="E32" s="13">
        <v>21</v>
      </c>
      <c r="F32" s="13">
        <v>33</v>
      </c>
      <c r="G32" s="13">
        <v>8</v>
      </c>
      <c r="H32" s="13">
        <v>1</v>
      </c>
      <c r="I32" s="13"/>
      <c r="J32" s="13"/>
      <c r="K32" s="13">
        <f t="shared" si="3"/>
        <v>148</v>
      </c>
    </row>
    <row r="33" spans="1:11" ht="15" customHeight="1" x14ac:dyDescent="0.25">
      <c r="A33" s="17" t="s">
        <v>35</v>
      </c>
      <c r="B33" s="15">
        <v>10</v>
      </c>
      <c r="C33" s="15">
        <v>5</v>
      </c>
      <c r="D33" s="13">
        <v>10</v>
      </c>
      <c r="E33" s="13"/>
      <c r="F33" s="13">
        <v>1</v>
      </c>
      <c r="G33" s="13"/>
      <c r="H33" s="13"/>
      <c r="I33" s="13">
        <v>2</v>
      </c>
      <c r="J33" s="13">
        <v>8</v>
      </c>
      <c r="K33" s="13">
        <f t="shared" si="3"/>
        <v>36</v>
      </c>
    </row>
    <row r="34" spans="1:11" ht="15" customHeight="1" x14ac:dyDescent="0.25">
      <c r="A34" s="17" t="s">
        <v>36</v>
      </c>
      <c r="B34" s="15">
        <v>9</v>
      </c>
      <c r="C34" s="15">
        <v>7</v>
      </c>
      <c r="D34" s="13">
        <v>17</v>
      </c>
      <c r="E34" s="13">
        <v>1</v>
      </c>
      <c r="F34" s="13">
        <v>4</v>
      </c>
      <c r="G34" s="13">
        <v>1</v>
      </c>
      <c r="H34" s="13"/>
      <c r="I34" s="13"/>
      <c r="J34" s="13">
        <v>1</v>
      </c>
      <c r="K34" s="13">
        <f t="shared" si="3"/>
        <v>40</v>
      </c>
    </row>
    <row r="35" spans="1:11" ht="15" customHeight="1" x14ac:dyDescent="0.25">
      <c r="A35" s="17" t="s">
        <v>37</v>
      </c>
      <c r="B35" s="15">
        <v>9</v>
      </c>
      <c r="C35" s="15">
        <v>120</v>
      </c>
      <c r="D35" s="13"/>
      <c r="E35" s="13">
        <v>7</v>
      </c>
      <c r="F35" s="13">
        <v>5</v>
      </c>
      <c r="G35" s="13"/>
      <c r="H35" s="13">
        <v>5</v>
      </c>
      <c r="I35" s="13">
        <v>3</v>
      </c>
      <c r="J35" s="13"/>
      <c r="K35" s="13">
        <f t="shared" si="3"/>
        <v>149</v>
      </c>
    </row>
    <row r="36" spans="1:11" ht="15" customHeight="1" x14ac:dyDescent="0.25">
      <c r="A36" s="17" t="s">
        <v>38</v>
      </c>
      <c r="B36" s="15">
        <v>17</v>
      </c>
      <c r="C36" s="15">
        <v>32</v>
      </c>
      <c r="D36" s="13">
        <v>55</v>
      </c>
      <c r="E36" s="13">
        <v>2</v>
      </c>
      <c r="F36" s="13">
        <v>9</v>
      </c>
      <c r="G36" s="13">
        <v>1</v>
      </c>
      <c r="H36" s="13"/>
      <c r="I36" s="13"/>
      <c r="J36" s="13"/>
      <c r="K36" s="13">
        <f t="shared" si="3"/>
        <v>116</v>
      </c>
    </row>
    <row r="37" spans="1:11" ht="15" customHeight="1" x14ac:dyDescent="0.25">
      <c r="A37" s="17" t="s">
        <v>39</v>
      </c>
      <c r="B37" s="15">
        <v>20</v>
      </c>
      <c r="C37" s="15">
        <v>33</v>
      </c>
      <c r="D37" s="13">
        <v>23</v>
      </c>
      <c r="E37" s="13">
        <v>2</v>
      </c>
      <c r="F37" s="13">
        <v>13</v>
      </c>
      <c r="G37" s="13">
        <v>13</v>
      </c>
      <c r="H37" s="13"/>
      <c r="I37" s="13">
        <v>1</v>
      </c>
      <c r="J37" s="13"/>
      <c r="K37" s="13">
        <f t="shared" si="3"/>
        <v>105</v>
      </c>
    </row>
    <row r="38" spans="1:11" ht="15" customHeight="1" x14ac:dyDescent="0.25">
      <c r="A38" s="17" t="s">
        <v>40</v>
      </c>
      <c r="B38" s="15">
        <v>196</v>
      </c>
      <c r="C38" s="15">
        <v>23</v>
      </c>
      <c r="D38" s="13">
        <v>25</v>
      </c>
      <c r="E38" s="13">
        <v>15</v>
      </c>
      <c r="F38" s="13">
        <v>13</v>
      </c>
      <c r="G38" s="13"/>
      <c r="H38" s="13">
        <v>8</v>
      </c>
      <c r="I38" s="13"/>
      <c r="J38" s="13"/>
      <c r="K38" s="13">
        <f t="shared" si="3"/>
        <v>280</v>
      </c>
    </row>
    <row r="39" spans="1:11" ht="15" customHeight="1" x14ac:dyDescent="0.25">
      <c r="A39" s="17" t="s">
        <v>41</v>
      </c>
      <c r="B39" s="15">
        <v>5</v>
      </c>
      <c r="C39" s="15">
        <v>3</v>
      </c>
      <c r="D39" s="13"/>
      <c r="E39" s="13">
        <v>2</v>
      </c>
      <c r="F39" s="13">
        <v>3</v>
      </c>
      <c r="G39" s="13"/>
      <c r="H39" s="13">
        <v>1</v>
      </c>
      <c r="I39" s="13">
        <v>1</v>
      </c>
      <c r="J39" s="13">
        <v>12</v>
      </c>
      <c r="K39" s="13">
        <f t="shared" si="3"/>
        <v>27</v>
      </c>
    </row>
    <row r="40" spans="1:11" ht="15" customHeight="1" x14ac:dyDescent="0.25">
      <c r="A40" s="19" t="s">
        <v>42</v>
      </c>
      <c r="B40" s="16">
        <f>SUM(B41:B44)</f>
        <v>14</v>
      </c>
      <c r="C40" s="16">
        <f t="shared" ref="C40:I40" si="4">SUM(C41:C44)</f>
        <v>29</v>
      </c>
      <c r="D40" s="16"/>
      <c r="E40" s="16">
        <f t="shared" si="4"/>
        <v>2</v>
      </c>
      <c r="F40" s="16">
        <f t="shared" si="4"/>
        <v>7</v>
      </c>
      <c r="G40" s="16"/>
      <c r="H40" s="16">
        <f t="shared" si="4"/>
        <v>8</v>
      </c>
      <c r="I40" s="16">
        <f t="shared" si="4"/>
        <v>17</v>
      </c>
      <c r="J40" s="16"/>
      <c r="K40" s="11">
        <f>SUM(B40:J40)</f>
        <v>77</v>
      </c>
    </row>
    <row r="41" spans="1:11" ht="15" customHeight="1" x14ac:dyDescent="0.25">
      <c r="A41" s="17" t="s">
        <v>43</v>
      </c>
      <c r="B41" s="15">
        <v>1</v>
      </c>
      <c r="C41" s="15">
        <v>17</v>
      </c>
      <c r="D41" s="15"/>
      <c r="E41" s="15"/>
      <c r="F41" s="15"/>
      <c r="G41" s="15"/>
      <c r="H41" s="13">
        <v>1</v>
      </c>
      <c r="I41" s="13">
        <v>5</v>
      </c>
      <c r="J41" s="13"/>
      <c r="K41" s="13">
        <f>SUM(B41:J41)</f>
        <v>24</v>
      </c>
    </row>
    <row r="42" spans="1:11" ht="15" customHeight="1" x14ac:dyDescent="0.25">
      <c r="A42" s="17" t="s">
        <v>44</v>
      </c>
      <c r="B42" s="15"/>
      <c r="C42" s="15">
        <v>2</v>
      </c>
      <c r="D42" s="15"/>
      <c r="E42" s="15"/>
      <c r="F42" s="15"/>
      <c r="G42" s="15"/>
      <c r="H42" s="13">
        <v>1</v>
      </c>
      <c r="I42" s="13">
        <v>1</v>
      </c>
      <c r="J42" s="13"/>
      <c r="K42" s="13">
        <f t="shared" ref="K42:K47" si="5">SUM(B42:J42)</f>
        <v>4</v>
      </c>
    </row>
    <row r="43" spans="1:11" ht="15" customHeight="1" x14ac:dyDescent="0.25">
      <c r="A43" s="14" t="s">
        <v>45</v>
      </c>
      <c r="B43" s="15">
        <v>2</v>
      </c>
      <c r="C43" s="15">
        <v>3</v>
      </c>
      <c r="D43" s="15"/>
      <c r="E43" s="15">
        <v>2</v>
      </c>
      <c r="F43" s="15">
        <v>7</v>
      </c>
      <c r="G43" s="15"/>
      <c r="H43" s="13">
        <v>6</v>
      </c>
      <c r="I43" s="13">
        <v>5</v>
      </c>
      <c r="J43" s="13"/>
      <c r="K43" s="13">
        <f t="shared" si="5"/>
        <v>25</v>
      </c>
    </row>
    <row r="44" spans="1:11" ht="15" customHeight="1" x14ac:dyDescent="0.25">
      <c r="A44" s="14" t="s">
        <v>46</v>
      </c>
      <c r="B44" s="15">
        <v>11</v>
      </c>
      <c r="C44" s="15">
        <v>7</v>
      </c>
      <c r="D44" s="13"/>
      <c r="E44" s="13"/>
      <c r="F44" s="13"/>
      <c r="G44" s="13"/>
      <c r="H44" s="13"/>
      <c r="I44" s="13">
        <v>6</v>
      </c>
      <c r="J44" s="13"/>
      <c r="K44" s="13">
        <f t="shared" si="5"/>
        <v>24</v>
      </c>
    </row>
    <row r="45" spans="1:11" ht="15" customHeight="1" x14ac:dyDescent="0.25">
      <c r="A45" s="20" t="s">
        <v>47</v>
      </c>
      <c r="B45" s="16"/>
      <c r="C45" s="16"/>
      <c r="D45" s="11">
        <f>SUM(D46:D47)</f>
        <v>1</v>
      </c>
      <c r="E45" s="11"/>
      <c r="F45" s="16"/>
      <c r="G45" s="11"/>
      <c r="H45" s="11"/>
      <c r="I45" s="16">
        <f>SUM(I46:I47)</f>
        <v>2</v>
      </c>
      <c r="J45" s="11"/>
      <c r="K45" s="11">
        <f>SUM(B45:J45)</f>
        <v>3</v>
      </c>
    </row>
    <row r="46" spans="1:11" ht="15" customHeight="1" x14ac:dyDescent="0.25">
      <c r="A46" s="14" t="s">
        <v>48</v>
      </c>
      <c r="B46" s="15"/>
      <c r="C46" s="15"/>
      <c r="D46" s="13">
        <v>1</v>
      </c>
      <c r="E46" s="13"/>
      <c r="F46" s="13"/>
      <c r="G46" s="13"/>
      <c r="H46" s="13"/>
      <c r="I46" s="13">
        <v>2</v>
      </c>
      <c r="J46" s="13"/>
      <c r="K46" s="13">
        <f t="shared" ref="K46" si="6">SUM(B46:J46)</f>
        <v>3</v>
      </c>
    </row>
    <row r="47" spans="1:11" ht="15" customHeight="1" x14ac:dyDescent="0.25">
      <c r="A47" s="14" t="s">
        <v>49</v>
      </c>
      <c r="B47" s="15"/>
      <c r="C47" s="15"/>
      <c r="D47" s="13"/>
      <c r="E47" s="13"/>
      <c r="F47" s="13"/>
      <c r="G47" s="13"/>
      <c r="H47" s="13"/>
      <c r="I47" s="13"/>
      <c r="J47" s="13"/>
      <c r="K47" s="13">
        <f t="shared" si="5"/>
        <v>0</v>
      </c>
    </row>
    <row r="48" spans="1:11" ht="9" customHeight="1" x14ac:dyDescent="0.25">
      <c r="B48" s="15"/>
      <c r="C48" s="15"/>
      <c r="D48" s="13"/>
      <c r="E48" s="13"/>
      <c r="F48" s="13"/>
      <c r="G48" s="13"/>
      <c r="H48" s="13"/>
      <c r="I48" s="13"/>
    </row>
    <row r="49" spans="1:11" ht="15" customHeight="1" x14ac:dyDescent="0.25">
      <c r="A49" s="21" t="s">
        <v>50</v>
      </c>
      <c r="B49" s="22">
        <f t="shared" ref="B49:K49" si="7">SUM(B8,B15,B40,B45)</f>
        <v>724</v>
      </c>
      <c r="C49" s="22">
        <f t="shared" si="7"/>
        <v>650</v>
      </c>
      <c r="D49" s="22">
        <f t="shared" si="7"/>
        <v>429</v>
      </c>
      <c r="E49" s="22">
        <f t="shared" si="7"/>
        <v>242</v>
      </c>
      <c r="F49" s="22">
        <f t="shared" si="7"/>
        <v>267</v>
      </c>
      <c r="G49" s="22">
        <f>SUM(G8,G15,G40,G45)</f>
        <v>85</v>
      </c>
      <c r="H49" s="22">
        <f t="shared" si="7"/>
        <v>84</v>
      </c>
      <c r="I49" s="22">
        <f t="shared" si="7"/>
        <v>163</v>
      </c>
      <c r="J49" s="22">
        <f t="shared" si="7"/>
        <v>100</v>
      </c>
      <c r="K49" s="22">
        <f t="shared" si="7"/>
        <v>2744</v>
      </c>
    </row>
    <row r="50" spans="1:11" ht="12.75" customHeight="1" x14ac:dyDescent="0.25">
      <c r="B50" s="23"/>
      <c r="C50" s="23"/>
      <c r="D50" s="24"/>
      <c r="E50" s="24"/>
      <c r="F50" s="24"/>
      <c r="G50" s="24"/>
      <c r="H50" s="24"/>
      <c r="I50" s="24"/>
    </row>
    <row r="51" spans="1:11" x14ac:dyDescent="0.25">
      <c r="A51" s="25" t="s">
        <v>51</v>
      </c>
      <c r="B51" s="26"/>
      <c r="C51" s="26"/>
      <c r="D51" s="27"/>
      <c r="E51" s="27"/>
      <c r="F51" s="27"/>
      <c r="G51" s="27"/>
      <c r="H51" s="27"/>
      <c r="I51" s="27"/>
    </row>
    <row r="52" spans="1:11" ht="12.75" customHeight="1" x14ac:dyDescent="0.25">
      <c r="A52" s="25" t="s">
        <v>52</v>
      </c>
    </row>
    <row r="53" spans="1:11" ht="15" customHeight="1" x14ac:dyDescent="0.25"/>
    <row r="54" spans="1:11" ht="15" customHeight="1" x14ac:dyDescent="0.25"/>
    <row r="55" spans="1:11" ht="15" customHeight="1" x14ac:dyDescent="0.25"/>
    <row r="56" spans="1:11" ht="15" customHeight="1" x14ac:dyDescent="0.25"/>
    <row r="57" spans="1:11" ht="15" customHeight="1" x14ac:dyDescent="0.25"/>
    <row r="58" spans="1:11" ht="15" customHeight="1" x14ac:dyDescent="0.25"/>
    <row r="59" spans="1:11" ht="15" customHeight="1" x14ac:dyDescent="0.25"/>
    <row r="60" spans="1:11" ht="15" customHeight="1" x14ac:dyDescent="0.25"/>
    <row r="61" spans="1:11" ht="15" customHeight="1" x14ac:dyDescent="0.25"/>
    <row r="62" spans="1:11" ht="15" customHeight="1" x14ac:dyDescent="0.25"/>
    <row r="63" spans="1:11" ht="15" customHeight="1" x14ac:dyDescent="0.25"/>
    <row r="64" spans="1:1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</sheetData>
  <mergeCells count="8">
    <mergeCell ref="A1:K1"/>
    <mergeCell ref="A2:K2"/>
    <mergeCell ref="A3:K3"/>
    <mergeCell ref="A5:A6"/>
    <mergeCell ref="B5:D5"/>
    <mergeCell ref="E5:G5"/>
    <mergeCell ref="H5:J5"/>
    <mergeCell ref="K5:K6"/>
  </mergeCells>
  <printOptions horizontalCentered="1"/>
  <pageMargins left="0.79000000000000015" right="0.79000000000000015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2024-05-06T19:10:25Z</dcterms:created>
  <dcterms:modified xsi:type="dcterms:W3CDTF">2024-05-06T19:10:32Z</dcterms:modified>
</cp:coreProperties>
</file>