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enp" sheetId="1" r:id="rId1"/>
  </sheets>
  <externalReferences>
    <externalReference r:id="rId2"/>
    <externalReference r:id="rId3"/>
  </externalReferences>
  <definedNames>
    <definedName name="_xlnm.Database">[2]lic!$A$8:$E$171</definedName>
    <definedName name="EgresoBac2002" localSheetId="0">#REF!</definedName>
    <definedName name="EgresoBac2002">#REF!</definedName>
    <definedName name="EgresoFinal" localSheetId="0">enp!$A$7:$D$15</definedName>
    <definedName name="EgresoFinal">#REF!</definedName>
  </definedNames>
  <calcPr calcId="145621"/>
</workbook>
</file>

<file path=xl/calcChain.xml><?xml version="1.0" encoding="utf-8"?>
<calcChain xmlns="http://schemas.openxmlformats.org/spreadsheetml/2006/main">
  <c r="C17" i="1" l="1"/>
  <c r="B17" i="1"/>
  <c r="D15" i="1"/>
  <c r="C22" i="1" s="1"/>
  <c r="D14" i="1"/>
  <c r="C23" i="1" s="1"/>
  <c r="D13" i="1"/>
  <c r="C24" i="1" s="1"/>
  <c r="D12" i="1"/>
  <c r="C25" i="1" s="1"/>
  <c r="D11" i="1"/>
  <c r="C26" i="1" s="1"/>
  <c r="D10" i="1"/>
  <c r="C27" i="1" s="1"/>
  <c r="D9" i="1"/>
  <c r="C28" i="1" s="1"/>
  <c r="D8" i="1"/>
  <c r="C29" i="1" s="1"/>
  <c r="D7" i="1"/>
  <c r="C30" i="1" s="1"/>
  <c r="D17" i="1" l="1"/>
</calcChain>
</file>

<file path=xl/sharedStrings.xml><?xml version="1.0" encoding="utf-8"?>
<sst xmlns="http://schemas.openxmlformats.org/spreadsheetml/2006/main" count="27" uniqueCount="18">
  <si>
    <t>UNAM. EGRESO</t>
  </si>
  <si>
    <t>ESCUELA NACIONAL PREPARATORIA</t>
  </si>
  <si>
    <t>2022-2023</t>
  </si>
  <si>
    <t>Plantel</t>
  </si>
  <si>
    <t>Hombres</t>
  </si>
  <si>
    <t>Mujeres</t>
  </si>
  <si>
    <t>Total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</si>
  <si>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</si>
  <si>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</si>
  <si>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</si>
  <si>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</si>
  <si>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</si>
  <si>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</si>
  <si>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</si>
  <si>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</si>
  <si>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</si>
  <si>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>T O T A L</t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</si>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</sst>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/>
    <xf numFmtId="1" fontId="2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3" fontId="4" fillId="2" borderId="0" xfId="1" applyNumberFormat="1" applyFont="1" applyFill="1" applyAlignment="1">
      <alignment horizontal="center" vertical="center"/>
    </xf>
    <xf numFmtId="0" fontId="3" fillId="0" borderId="0" xfId="1" quotePrefix="1" applyFont="1" applyAlignment="1">
      <alignment horizontal="left" vertical="center" indent="1"/>
    </xf>
    <xf numFmtId="3" fontId="3" fillId="0" borderId="0" xfId="1" applyNumberFormat="1" applyFont="1" applyAlignment="1">
      <alignment vertical="center"/>
    </xf>
    <xf numFmtId="3" fontId="3" fillId="0" borderId="0" xfId="1" quotePrefix="1" applyNumberFormat="1" applyFont="1" applyAlignment="1">
      <alignment vertical="center"/>
    </xf>
    <xf numFmtId="3" fontId="3" fillId="0" borderId="0" xfId="1" applyNumberFormat="1" applyFont="1"/>
    <xf numFmtId="0" fontId="2" fillId="2" borderId="0" xfId="1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0" fontId="3" fillId="0" borderId="0" xfId="1" quotePrefix="1" applyFont="1" applyAlignment="1">
      <alignment horizontal="left" vertical="center"/>
    </xf>
    <xf numFmtId="0" fontId="3" fillId="0" borderId="0" xfId="1" applyFont="1" applyAlignment="1">
      <alignment vertical="center"/>
    </xf>
    <xf numFmtId="0" fontId="5" fillId="0" borderId="0" xfId="1" applyFont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724156219824403"/>
          <c:y val="0.10299644303832192"/>
          <c:w val="0.61379362017916572"/>
          <c:h val="0.814608231303091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6D9F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enp!$B$22:$B$30</c:f>
              <c:strCache>
                <c:ptCount val="9"/>
                <c:pt idx="0">
                  <c:v>Plantel 9 Pedro de Alba</c:v>
                </c:pt>
                <c:pt idx="1">
                  <c:v>Plantel 8 Miguel E. Schulz</c:v>
                </c:pt>
                <c:pt idx="2">
                  <c:v>Plantel 7 Ezequiel A. Chávez</c:v>
                </c:pt>
                <c:pt idx="3">
                  <c:v>Plantel 6 Antonio Caso</c:v>
                </c:pt>
                <c:pt idx="4">
                  <c:v>Plantel 5 José Vasconcelos</c:v>
                </c:pt>
                <c:pt idx="5">
                  <c:v>Plantel 4 Vidal Castañeda y Nájera</c:v>
                </c:pt>
                <c:pt idx="6">
                  <c:v>Plantel 3 Justo Sierra</c:v>
                </c:pt>
                <c:pt idx="7">
                  <c:v>Plantel 2 Erasmo Castellanos Quinto</c:v>
                </c:pt>
                <c:pt idx="8">
                  <c:v>Plantel 1 Gabino Barreda</c:v>
                </c:pt>
              </c:strCache>
            </c:strRef>
          </c:cat>
          <c:val>
            <c:numRef>
              <c:f>enp!$C$22:$C$30</c:f>
              <c:numCache>
                <c:formatCode>#,##0</c:formatCode>
                <c:ptCount val="9"/>
                <c:pt idx="0">
                  <c:v>1377</c:v>
                </c:pt>
                <c:pt idx="1">
                  <c:v>1314</c:v>
                </c:pt>
                <c:pt idx="2">
                  <c:v>1382</c:v>
                </c:pt>
                <c:pt idx="3">
                  <c:v>1471</c:v>
                </c:pt>
                <c:pt idx="4">
                  <c:v>2333</c:v>
                </c:pt>
                <c:pt idx="5">
                  <c:v>1211</c:v>
                </c:pt>
                <c:pt idx="6">
                  <c:v>1141</c:v>
                </c:pt>
                <c:pt idx="7">
                  <c:v>1428</c:v>
                </c:pt>
                <c:pt idx="8">
                  <c:v>1022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4F-4922-B84C-5736A83E0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25"/>
        <c:axId val="246749184"/>
        <c:axId val="144425536"/>
      </c:barChart>
      <c:catAx>
        <c:axId val="246749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442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425536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246749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18</xdr:row>
      <xdr:rowOff>0</xdr:rowOff>
    </xdr:from>
    <xdr:to>
      <xdr:col>4</xdr:col>
      <xdr:colOff>0</xdr:colOff>
      <xdr:row>49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E90DCEC5-E7EF-FB4E-BDDC-1B16F1CD46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0.63707</cdr:x>
      <cdr:y>0.05267</cdr:y>
    </cdr:from>
    <cdr:to>
      <cdr:x>0.88827</cdr:x>
      <cdr:y>0.13001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26606" y="180975"/>
          <a:ext cx="119062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0.53832</cdr:x>
      <cdr:y>0.0334</cdr:y>
    </cdr:from>
    <cdr:to>
      <cdr:x>0.64814</cdr:x>
      <cdr:y>0.08777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741133" y="161085"/>
          <a:ext cx="780068" cy="2580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s-MX" sz="900" b="1">
              <a:latin typeface="Arial" pitchFamily="34" charset="0"/>
              <a:cs typeface="Arial" pitchFamily="34" charset="0"/>
            </a:rPr>
            <a:t>Egresados</a:t>
          </a:r>
          <a:r>
            <a:rPr lang="es-MX" sz="800">
              <a:latin typeface="Arial" pitchFamily="34" charset="0"/>
              <a:cs typeface="Arial" pitchFamily="34" charset="0"/>
            </a:rPr>
            <a:t>	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agenda2024/agendaxlsx/2%20docencia/2%20egreso%2020222023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IDOR\ACOPIO\1999\valida_a\egreso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_ok"/>
      <sheetName val="licenciatura_ok"/>
      <sheetName val="enp"/>
      <sheetName val="cch"/>
      <sheetName val="téc_prof"/>
      <sheetName val="suayed_ok"/>
    </sheetNames>
    <sheetDataSet>
      <sheetData sheetId="0"/>
      <sheetData sheetId="1"/>
      <sheetData sheetId="2">
        <row r="22">
          <cell r="B22" t="str">
            <v>Plantel 9 Pedro de Alba</v>
          </cell>
          <cell r="C22">
            <v>1377</v>
          </cell>
        </row>
        <row r="23">
          <cell r="B23" t="str">
            <v>Plantel 8 Miguel E. Schulz</v>
          </cell>
          <cell r="C23">
            <v>1314</v>
          </cell>
        </row>
        <row r="24">
          <cell r="B24" t="str">
            <v>Plantel 7 Ezequiel A. Chávez</v>
          </cell>
          <cell r="C24">
            <v>1382</v>
          </cell>
        </row>
        <row r="25">
          <cell r="B25" t="str">
            <v>Plantel 6 Antonio Caso</v>
          </cell>
          <cell r="C25">
            <v>1471</v>
          </cell>
        </row>
        <row r="26">
          <cell r="B26" t="str">
            <v>Plantel 5 José Vasconcelos</v>
          </cell>
          <cell r="C26">
            <v>2333</v>
          </cell>
        </row>
        <row r="27">
          <cell r="B27" t="str">
            <v>Plantel 4 Vidal Castañeda y Nájera</v>
          </cell>
          <cell r="C27">
            <v>1211</v>
          </cell>
        </row>
        <row r="28">
          <cell r="B28" t="str">
            <v>Plantel 3 Justo Sierra</v>
          </cell>
          <cell r="C28">
            <v>1141</v>
          </cell>
        </row>
        <row r="29">
          <cell r="B29" t="str">
            <v>Plantel 2 Erasmo Castellanos Quinto</v>
          </cell>
          <cell r="C29">
            <v>1428</v>
          </cell>
        </row>
        <row r="30">
          <cell r="B30" t="str">
            <v>Plantel 1 Gabino Barreda</v>
          </cell>
          <cell r="C30">
            <v>1022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F52"/>
  <sheetViews>
    <sheetView tabSelected="1" zoomScaleNormal="100" workbookViewId="0">
      <selection sqref="A1:D1"/>
    </sheetView>
  </sheetViews>
  <sheetFormatPr baseColWidth="10" defaultColWidth="11.42578125" defaultRowHeight="12.75" x14ac:dyDescent="0.2"/>
  <cols>
    <col min="1" max="1" width="46.7109375" style="2" customWidth="1"/>
    <col min="2" max="16384" width="11.42578125" style="2"/>
  </cols>
  <sheetData>
    <row r="1" spans="1:4" ht="15" customHeight="1" x14ac:dyDescent="0.2">
      <c r="A1" s="1" t="s">
        <v>0</v>
      </c>
      <c r="B1" s="1"/>
      <c r="C1" s="1"/>
      <c r="D1" s="1"/>
    </row>
    <row r="2" spans="1:4" ht="15" customHeight="1" x14ac:dyDescent="0.2">
      <c r="A2" s="3" t="s">
        <v>1</v>
      </c>
      <c r="B2" s="3"/>
      <c r="C2" s="3"/>
      <c r="D2" s="3"/>
    </row>
    <row r="3" spans="1:4" ht="15" customHeight="1" x14ac:dyDescent="0.2">
      <c r="A3" s="3" t="s">
        <v>2</v>
      </c>
      <c r="B3" s="3"/>
      <c r="C3" s="3"/>
      <c r="D3" s="3"/>
    </row>
    <row r="5" spans="1:4" ht="15" customHeight="1" x14ac:dyDescent="0.2">
      <c r="A5" s="4" t="s">
        <v>3</v>
      </c>
      <c r="B5" s="5" t="s">
        <v>4</v>
      </c>
      <c r="C5" s="5" t="s">
        <v>5</v>
      </c>
      <c r="D5" s="5" t="s">
        <v>6</v>
      </c>
    </row>
    <row r="6" spans="1:4" ht="9" customHeight="1" x14ac:dyDescent="0.2"/>
    <row r="7" spans="1:4" ht="15" customHeight="1" x14ac:dyDescent="0.2">
      <c r="A7" s="6" t="s">
        <v>7</v>
      </c>
      <c r="B7" s="7">
        <v>445</v>
      </c>
      <c r="C7" s="7">
        <v>577</v>
      </c>
      <c r="D7" s="8">
        <f t="shared" ref="D7:D15" si="0">SUM(B7:C7)</f>
        <v>1022</v>
      </c>
    </row>
    <row r="8" spans="1:4" ht="15" customHeight="1" x14ac:dyDescent="0.2">
      <c r="A8" s="6" t="s">
        <v>8</v>
      </c>
      <c r="B8" s="7">
        <v>685</v>
      </c>
      <c r="C8" s="7">
        <v>743</v>
      </c>
      <c r="D8" s="8">
        <f t="shared" si="0"/>
        <v>1428</v>
      </c>
    </row>
    <row r="9" spans="1:4" ht="15" customHeight="1" x14ac:dyDescent="0.2">
      <c r="A9" s="6" t="s">
        <v>9</v>
      </c>
      <c r="B9" s="7">
        <v>535</v>
      </c>
      <c r="C9" s="7">
        <v>606</v>
      </c>
      <c r="D9" s="8">
        <f t="shared" si="0"/>
        <v>1141</v>
      </c>
    </row>
    <row r="10" spans="1:4" ht="15" customHeight="1" x14ac:dyDescent="0.2">
      <c r="A10" s="6" t="s">
        <v>10</v>
      </c>
      <c r="B10" s="7">
        <v>494</v>
      </c>
      <c r="C10" s="7">
        <v>717</v>
      </c>
      <c r="D10" s="8">
        <f t="shared" si="0"/>
        <v>1211</v>
      </c>
    </row>
    <row r="11" spans="1:4" ht="15" customHeight="1" x14ac:dyDescent="0.2">
      <c r="A11" s="6" t="s">
        <v>11</v>
      </c>
      <c r="B11" s="7">
        <v>1074</v>
      </c>
      <c r="C11" s="7">
        <v>1259</v>
      </c>
      <c r="D11" s="8">
        <f t="shared" si="0"/>
        <v>2333</v>
      </c>
    </row>
    <row r="12" spans="1:4" ht="15" customHeight="1" x14ac:dyDescent="0.2">
      <c r="A12" s="6" t="s">
        <v>12</v>
      </c>
      <c r="B12" s="7">
        <v>740</v>
      </c>
      <c r="C12" s="7">
        <v>731</v>
      </c>
      <c r="D12" s="8">
        <f t="shared" si="0"/>
        <v>1471</v>
      </c>
    </row>
    <row r="13" spans="1:4" ht="15" customHeight="1" x14ac:dyDescent="0.2">
      <c r="A13" s="6" t="s">
        <v>13</v>
      </c>
      <c r="B13" s="7">
        <v>603</v>
      </c>
      <c r="C13" s="7">
        <v>779</v>
      </c>
      <c r="D13" s="8">
        <f t="shared" si="0"/>
        <v>1382</v>
      </c>
    </row>
    <row r="14" spans="1:4" ht="15" customHeight="1" x14ac:dyDescent="0.2">
      <c r="A14" s="6" t="s">
        <v>14</v>
      </c>
      <c r="B14" s="7">
        <v>609</v>
      </c>
      <c r="C14" s="7">
        <v>705</v>
      </c>
      <c r="D14" s="8">
        <f t="shared" si="0"/>
        <v>1314</v>
      </c>
    </row>
    <row r="15" spans="1:4" ht="15" customHeight="1" x14ac:dyDescent="0.2">
      <c r="A15" s="6" t="s">
        <v>15</v>
      </c>
      <c r="B15" s="7">
        <v>654</v>
      </c>
      <c r="C15" s="7">
        <v>723</v>
      </c>
      <c r="D15" s="8">
        <f t="shared" si="0"/>
        <v>1377</v>
      </c>
    </row>
    <row r="16" spans="1:4" ht="9" customHeight="1" x14ac:dyDescent="0.2">
      <c r="B16" s="9"/>
      <c r="C16" s="9"/>
      <c r="D16" s="9"/>
    </row>
    <row r="17" spans="1:6" ht="15" customHeight="1" x14ac:dyDescent="0.2">
      <c r="A17" s="10" t="s">
        <v>16</v>
      </c>
      <c r="B17" s="11">
        <f>SUM(B7:B16)</f>
        <v>5839</v>
      </c>
      <c r="C17" s="11">
        <f>SUM(C7:C16)</f>
        <v>6840</v>
      </c>
      <c r="D17" s="11">
        <f>SUM(D7:D16)</f>
        <v>12679</v>
      </c>
      <c r="F17" s="9"/>
    </row>
    <row r="18" spans="1:6" x14ac:dyDescent="0.2">
      <c r="B18" s="9"/>
      <c r="C18" s="9"/>
      <c r="D18" s="9"/>
    </row>
    <row r="19" spans="1:6" ht="11.25" customHeight="1" x14ac:dyDescent="0.2">
      <c r="B19" s="9"/>
      <c r="C19" s="9"/>
      <c r="D19" s="9"/>
    </row>
    <row r="22" spans="1:6" x14ac:dyDescent="0.2">
      <c r="B22" s="12" t="s">
        <v>15</v>
      </c>
      <c r="C22" s="8">
        <f>+D15</f>
        <v>1377</v>
      </c>
    </row>
    <row r="23" spans="1:6" x14ac:dyDescent="0.2">
      <c r="B23" s="12" t="s">
        <v>14</v>
      </c>
      <c r="C23" s="8">
        <f>D14</f>
        <v>1314</v>
      </c>
    </row>
    <row r="24" spans="1:6" x14ac:dyDescent="0.2">
      <c r="B24" s="12" t="s">
        <v>13</v>
      </c>
      <c r="C24" s="8">
        <f>D13</f>
        <v>1382</v>
      </c>
    </row>
    <row r="25" spans="1:6" x14ac:dyDescent="0.2">
      <c r="B25" s="12" t="s">
        <v>12</v>
      </c>
      <c r="C25" s="8">
        <f>D12</f>
        <v>1471</v>
      </c>
    </row>
    <row r="26" spans="1:6" x14ac:dyDescent="0.2">
      <c r="B26" s="12" t="s">
        <v>11</v>
      </c>
      <c r="C26" s="8">
        <f>D11</f>
        <v>2333</v>
      </c>
    </row>
    <row r="27" spans="1:6" x14ac:dyDescent="0.2">
      <c r="B27" s="12" t="s">
        <v>10</v>
      </c>
      <c r="C27" s="8">
        <f>D10</f>
        <v>1211</v>
      </c>
    </row>
    <row r="28" spans="1:6" x14ac:dyDescent="0.2">
      <c r="B28" s="12" t="s">
        <v>9</v>
      </c>
      <c r="C28" s="8">
        <f>D9</f>
        <v>1141</v>
      </c>
    </row>
    <row r="29" spans="1:6" x14ac:dyDescent="0.2">
      <c r="B29" s="12" t="s">
        <v>8</v>
      </c>
      <c r="C29" s="8">
        <f>D8</f>
        <v>1428</v>
      </c>
    </row>
    <row r="30" spans="1:6" x14ac:dyDescent="0.2">
      <c r="B30" s="12" t="s">
        <v>7</v>
      </c>
      <c r="C30" s="8">
        <f>D7</f>
        <v>1022</v>
      </c>
    </row>
    <row r="31" spans="1:6" x14ac:dyDescent="0.2">
      <c r="B31" s="13"/>
      <c r="C31" s="13"/>
    </row>
    <row r="32" spans="1:6" x14ac:dyDescent="0.2">
      <c r="B32" s="13"/>
      <c r="C32" s="13"/>
    </row>
    <row r="33" spans="2:3" x14ac:dyDescent="0.2">
      <c r="B33" s="13"/>
      <c r="C33" s="13"/>
    </row>
    <row r="34" spans="2:3" x14ac:dyDescent="0.2">
      <c r="B34" s="13"/>
      <c r="C34" s="13"/>
    </row>
    <row r="35" spans="2:3" x14ac:dyDescent="0.2">
      <c r="B35" s="13"/>
      <c r="C35" s="13"/>
    </row>
    <row r="36" spans="2:3" x14ac:dyDescent="0.2">
      <c r="B36" s="13"/>
      <c r="C36" s="13"/>
    </row>
    <row r="37" spans="2:3" x14ac:dyDescent="0.2">
      <c r="B37" s="13"/>
      <c r="C37" s="13"/>
    </row>
    <row r="38" spans="2:3" x14ac:dyDescent="0.2">
      <c r="B38" s="13"/>
      <c r="C38" s="13"/>
    </row>
    <row r="39" spans="2:3" x14ac:dyDescent="0.2">
      <c r="B39" s="13"/>
      <c r="C39" s="13"/>
    </row>
    <row r="40" spans="2:3" x14ac:dyDescent="0.2">
      <c r="B40" s="13"/>
      <c r="C40" s="13"/>
    </row>
    <row r="41" spans="2:3" x14ac:dyDescent="0.2">
      <c r="B41" s="13"/>
      <c r="C41" s="13"/>
    </row>
    <row r="42" spans="2:3" x14ac:dyDescent="0.2">
      <c r="B42" s="13"/>
      <c r="C42" s="13"/>
    </row>
    <row r="43" spans="2:3" x14ac:dyDescent="0.2">
      <c r="B43" s="13"/>
      <c r="C43" s="13"/>
    </row>
    <row r="44" spans="2:3" x14ac:dyDescent="0.2">
      <c r="B44" s="13"/>
      <c r="C44" s="13"/>
    </row>
    <row r="52" spans="1:4" x14ac:dyDescent="0.2">
      <c r="A52" s="14" t="s">
        <v>17</v>
      </c>
      <c r="B52" s="9"/>
      <c r="C52" s="9"/>
      <c r="D52" s="9"/>
    </row>
  </sheetData>
  <mergeCells count="3">
    <mergeCell ref="A1:D1"/>
    <mergeCell ref="A2:D2"/>
    <mergeCell ref="A3:D3"/>
  </mergeCells>
  <printOptions horizontalCentered="1"/>
  <pageMargins left="0.78740157480314965" right="0.78740157480314965" top="0.59055118110236227" bottom="0.39370078740157483" header="0.51181102362204722" footer="0.51181102362204722"/>
  <pageSetup scale="77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enp</vt:lpstr>
      <vt:lpstr>enp!EgresoFinal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2024-05-06T17:34:52Z</dcterms:created>
  <dcterms:modified xsi:type="dcterms:W3CDTF">2024-05-06T17:35:01Z</dcterms:modified>
</cp:coreProperties>
</file>