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70" yWindow="1800" windowWidth="13965" windowHeight="10575"/>
  </bookViews>
  <sheets>
    <sheet name="resumen_ok" sheetId="1" r:id="rId1"/>
  </sheets>
  <externalReferences>
    <externalReference r:id="rId2"/>
  </externalReferences>
  <definedNames>
    <definedName name="_xlnm.Print_Area" localSheetId="0">resumen_ok!$A$1:$H$35</definedName>
    <definedName name="_xlnm.Database" localSheetId="0">resumen_ok!#REF!</definedName>
    <definedName name="_xlnm.Database">[1]lic!$A$8:$E$171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G23" i="1" s="1"/>
  <c r="G21" i="1"/>
  <c r="G20" i="1"/>
  <c r="D10" i="1"/>
  <c r="D9" i="1"/>
  <c r="D8" i="1"/>
  <c r="B7" i="1"/>
  <c r="B12" i="1" s="1"/>
  <c r="C7" i="1" l="1"/>
  <c r="C12" i="1" s="1"/>
  <c r="G22" i="1"/>
  <c r="D6" i="1"/>
  <c r="D7" i="1" l="1"/>
  <c r="D12" i="1" s="1"/>
</calcChain>
</file>

<file path=xl/sharedStrings.xml><?xml version="1.0" encoding="utf-8"?>
<sst xmlns="http://schemas.openxmlformats.org/spreadsheetml/2006/main" count="20" uniqueCount="20">
  <si>
    <r>
      <t>UNAM. EGRESO</t>
    </r>
    <r>
      <rPr>
        <b/>
        <vertAlign val="superscript"/>
        <sz val="10"/>
        <rFont val="Arial"/>
        <family val="2"/>
      </rPr>
      <t>a</t>
    </r>
  </si>
  <si>
    <t>2022-2023</t>
  </si>
  <si>
    <t>Nivel</t>
  </si>
  <si>
    <t>Hombres</t>
  </si>
  <si>
    <t>Mujeres</t>
  </si>
  <si>
    <t>Total</t>
  </si>
  <si>
    <r>
      <t>Licenciatura</t>
    </r>
    <r>
      <rPr>
        <vertAlign val="superscript"/>
        <sz val="10"/>
        <rFont val="Arial"/>
        <family val="2"/>
      </rPr>
      <t>b</t>
    </r>
  </si>
  <si>
    <t>Bachillerato</t>
  </si>
  <si>
    <t>Escuela Nacional Preparatoria</t>
  </si>
  <si>
    <t>Colegio de Ciencias y Humanidades</t>
  </si>
  <si>
    <t>Técnico Profesional</t>
  </si>
  <si>
    <t>T O T A L</t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</si>
  <si>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</si>
  <si>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</si>
  <si>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t>FUENTE: Dirección General de Administración Escolar, UNAM.</t>
  </si>
  <si>
    <t>Ciencias físico matemáticas e ingenierías</t>
  </si>
  <si>
    <t>Ciencias biológicas, químicas y de la salud</t>
  </si>
  <si>
    <t>Ciencias sociales</t>
  </si>
  <si>
    <t>Humanidades y artes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</si>
  <si>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Educación a Distancia.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</si>
</sst>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7" fillId="2" borderId="0" xfId="1" quotePrefix="1" applyNumberFormat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1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 indent="1"/>
    </xf>
    <xf numFmtId="3" fontId="6" fillId="0" borderId="0" xfId="1" applyNumberFormat="1" applyFont="1" applyAlignment="1">
      <alignment horizontal="right" vertical="center" inden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6" fillId="0" borderId="0" xfId="2" applyFont="1"/>
    <xf numFmtId="164" fontId="6" fillId="0" borderId="0" xfId="1" applyNumberFormat="1" applyFont="1"/>
    <xf numFmtId="0" fontId="6" fillId="0" borderId="0" xfId="1" applyFont="1" applyAlignment="1">
      <alignment horizontal="left"/>
    </xf>
    <xf numFmtId="3" fontId="6" fillId="0" borderId="0" xfId="1" applyNumberFormat="1" applyFont="1"/>
    <xf numFmtId="2" fontId="6" fillId="0" borderId="0" xfId="1" applyNumberFormat="1" applyFont="1"/>
    <xf numFmtId="1" fontId="6" fillId="0" borderId="0" xfId="1" applyNumberFormat="1" applyFont="1"/>
    <xf numFmtId="0" fontId="13" fillId="0" borderId="0" xfId="1" applyFont="1"/>
    <xf numFmtId="164" fontId="14" fillId="0" borderId="0" xfId="1" applyNumberFormat="1" applyFont="1"/>
    <xf numFmtId="0" fontId="1" fillId="0" borderId="0" xfId="1"/>
    <xf numFmtId="0" fontId="15" fillId="0" borderId="0" xfId="1" applyFont="1"/>
    <xf numFmtId="1" fontId="2" fillId="0" borderId="0" xfId="1" applyNumberFormat="1" applyFont="1" applyAlignment="1">
      <alignment horizontal="center" vertical="center"/>
    </xf>
  </cellXfs>
  <cellStyles count="4">
    <cellStyle name="Millares 2" xfId="3"/>
    <cellStyle name="Normal" xfId="0" builtinId="0"/>
    <cellStyle name="Normal 2" xfId="1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6.9435001914401287E-2"/>
                  <c:y val="-5.011585952811307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resumen_ok!$E$20:$E$23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resumen_ok!$F$20:$F$23</c:f>
              <c:numCache>
                <c:formatCode>General</c:formatCode>
                <c:ptCount val="4"/>
                <c:pt idx="0">
                  <c:v>6265</c:v>
                </c:pt>
                <c:pt idx="1">
                  <c:v>10472</c:v>
                </c:pt>
                <c:pt idx="2">
                  <c:v>14634</c:v>
                </c:pt>
                <c:pt idx="3" formatCode="0">
                  <c:v>2850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158750</xdr:rowOff>
    </xdr:from>
    <xdr:to>
      <xdr:col>8</xdr:col>
      <xdr:colOff>142875</xdr:colOff>
      <xdr:row>35</xdr:row>
      <xdr:rowOff>47625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3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3" customWidth="1"/>
    <col min="2" max="6" width="13.140625" style="3" customWidth="1"/>
    <col min="7" max="7" width="13.140625" style="2" customWidth="1"/>
    <col min="8" max="16384" width="11.42578125" style="3"/>
  </cols>
  <sheetData>
    <row r="1" spans="1:8" ht="15" customHeight="1" x14ac:dyDescent="0.2">
      <c r="A1" s="34" t="s">
        <v>0</v>
      </c>
      <c r="B1" s="34"/>
      <c r="C1" s="34"/>
      <c r="D1" s="34"/>
      <c r="E1" s="1"/>
      <c r="F1" s="1"/>
    </row>
    <row r="2" spans="1:8" ht="15" customHeight="1" x14ac:dyDescent="0.2">
      <c r="A2" s="34" t="s">
        <v>1</v>
      </c>
      <c r="B2" s="34"/>
      <c r="C2" s="34"/>
      <c r="D2" s="34"/>
      <c r="E2" s="1"/>
      <c r="F2" s="1"/>
    </row>
    <row r="3" spans="1:8" x14ac:dyDescent="0.2">
      <c r="A3" s="4"/>
      <c r="B3" s="5"/>
      <c r="C3" s="5"/>
      <c r="D3" s="5"/>
      <c r="E3" s="1"/>
      <c r="F3" s="1"/>
    </row>
    <row r="4" spans="1:8" s="11" customFormat="1" ht="15" customHeight="1" x14ac:dyDescent="0.2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10"/>
    </row>
    <row r="5" spans="1:8" ht="9" customHeight="1" x14ac:dyDescent="0.2">
      <c r="A5" s="12"/>
      <c r="B5" s="13"/>
      <c r="C5" s="13"/>
      <c r="D5" s="13"/>
      <c r="E5" s="1"/>
      <c r="F5" s="1"/>
    </row>
    <row r="6" spans="1:8" ht="15" customHeight="1" x14ac:dyDescent="0.2">
      <c r="A6" s="14" t="s">
        <v>6</v>
      </c>
      <c r="B6" s="15">
        <v>14732</v>
      </c>
      <c r="C6" s="15">
        <v>19375</v>
      </c>
      <c r="D6" s="15">
        <f>SUM(B6:C6)</f>
        <v>34107</v>
      </c>
      <c r="F6" s="15"/>
      <c r="G6" s="15"/>
      <c r="H6" s="15"/>
    </row>
    <row r="7" spans="1:8" ht="15" customHeight="1" x14ac:dyDescent="0.2">
      <c r="A7" s="14" t="s">
        <v>7</v>
      </c>
      <c r="B7" s="15">
        <f>SUM(B8:B9)</f>
        <v>12218</v>
      </c>
      <c r="C7" s="15">
        <f t="shared" ref="C7" si="0">SUM(C8:C9)</f>
        <v>14942</v>
      </c>
      <c r="D7" s="15">
        <f t="shared" ref="D7:D10" si="1">SUM(B7:C7)</f>
        <v>27160</v>
      </c>
      <c r="E7" s="1"/>
      <c r="F7" s="15"/>
      <c r="G7" s="15"/>
      <c r="H7" s="15"/>
    </row>
    <row r="8" spans="1:8" ht="15" customHeight="1" x14ac:dyDescent="0.2">
      <c r="A8" s="16" t="s">
        <v>8</v>
      </c>
      <c r="B8" s="15">
        <v>5839</v>
      </c>
      <c r="C8" s="15">
        <v>6840</v>
      </c>
      <c r="D8" s="15">
        <f t="shared" si="1"/>
        <v>12679</v>
      </c>
      <c r="E8" s="1"/>
      <c r="F8" s="15"/>
      <c r="G8" s="15"/>
      <c r="H8" s="15"/>
    </row>
    <row r="9" spans="1:8" ht="15" customHeight="1" x14ac:dyDescent="0.2">
      <c r="A9" s="16" t="s">
        <v>9</v>
      </c>
      <c r="B9" s="15">
        <v>6379</v>
      </c>
      <c r="C9" s="15">
        <v>8102</v>
      </c>
      <c r="D9" s="15">
        <f t="shared" si="1"/>
        <v>14481</v>
      </c>
      <c r="E9" s="1"/>
      <c r="F9" s="15"/>
      <c r="G9" s="15"/>
      <c r="H9" s="15"/>
    </row>
    <row r="10" spans="1:8" ht="15" customHeight="1" x14ac:dyDescent="0.2">
      <c r="A10" s="14" t="s">
        <v>10</v>
      </c>
      <c r="B10" s="15">
        <v>2</v>
      </c>
      <c r="C10" s="15">
        <v>1</v>
      </c>
      <c r="D10" s="15">
        <f t="shared" si="1"/>
        <v>3</v>
      </c>
      <c r="E10" s="1"/>
      <c r="F10" s="15"/>
      <c r="G10" s="15"/>
      <c r="H10" s="15"/>
    </row>
    <row r="11" spans="1:8" ht="9" customHeight="1" x14ac:dyDescent="0.2">
      <c r="A11" s="13"/>
      <c r="B11" s="17"/>
      <c r="C11" s="17"/>
      <c r="D11" s="17"/>
      <c r="E11" s="1"/>
      <c r="F11" s="17"/>
      <c r="G11" s="17"/>
      <c r="H11" s="17"/>
    </row>
    <row r="12" spans="1:8" ht="15" customHeight="1" x14ac:dyDescent="0.2">
      <c r="A12" s="18" t="s">
        <v>11</v>
      </c>
      <c r="B12" s="19">
        <f>SUM(B6,B7,B10)</f>
        <v>26952</v>
      </c>
      <c r="C12" s="19">
        <f t="shared" ref="C12:D12" si="2">SUM(C6,C7,C10)</f>
        <v>34318</v>
      </c>
      <c r="D12" s="19">
        <f t="shared" si="2"/>
        <v>61270</v>
      </c>
      <c r="E12" s="1"/>
      <c r="F12" s="20"/>
      <c r="G12" s="20"/>
      <c r="H12" s="20"/>
    </row>
    <row r="13" spans="1:8" ht="12.75" customHeight="1" x14ac:dyDescent="0.2">
      <c r="D13" s="13"/>
      <c r="E13" s="21"/>
      <c r="F13" s="1"/>
    </row>
    <row r="14" spans="1:8" ht="12.75" customHeight="1" x14ac:dyDescent="0.2">
      <c r="A14" s="22" t="s">
        <v>19</v>
      </c>
      <c r="D14" s="13"/>
      <c r="E14" s="21"/>
      <c r="F14" s="1"/>
    </row>
    <row r="15" spans="1:8" ht="12.75" customHeight="1" x14ac:dyDescent="0.2">
      <c r="A15" s="23" t="s">
        <v>12</v>
      </c>
      <c r="B15" s="2"/>
      <c r="E15" s="1"/>
      <c r="F15" s="1"/>
    </row>
    <row r="16" spans="1:8" ht="12" customHeight="1" x14ac:dyDescent="0.2">
      <c r="A16" s="23" t="s">
        <v>13</v>
      </c>
      <c r="E16" s="1"/>
      <c r="F16" s="1"/>
    </row>
    <row r="17" spans="1:7" ht="12.75" customHeight="1" x14ac:dyDescent="0.2">
      <c r="E17" s="1"/>
      <c r="F17" s="1"/>
    </row>
    <row r="18" spans="1:7" ht="12.75" customHeight="1" x14ac:dyDescent="0.2">
      <c r="A18" s="22" t="s">
        <v>14</v>
      </c>
      <c r="E18" s="1"/>
      <c r="F18" s="1"/>
    </row>
    <row r="19" spans="1:7" ht="12.75" customHeight="1" x14ac:dyDescent="0.2"/>
    <row r="20" spans="1:7" x14ac:dyDescent="0.2">
      <c r="E20" s="24" t="s">
        <v>15</v>
      </c>
      <c r="F20" s="3">
        <v>6265</v>
      </c>
      <c r="G20" s="25">
        <f>F20/$F$24*100</f>
        <v>18.307472020104615</v>
      </c>
    </row>
    <row r="21" spans="1:7" x14ac:dyDescent="0.2">
      <c r="E21" s="24" t="s">
        <v>16</v>
      </c>
      <c r="F21" s="3">
        <v>10472</v>
      </c>
      <c r="G21" s="25">
        <f>F21/$F$24*100</f>
        <v>30.601092896174865</v>
      </c>
    </row>
    <row r="22" spans="1:7" x14ac:dyDescent="0.2">
      <c r="E22" s="24" t="s">
        <v>17</v>
      </c>
      <c r="F22" s="3">
        <v>14634</v>
      </c>
      <c r="G22" s="25">
        <f>F22/$F$24*100</f>
        <v>42.763215569387221</v>
      </c>
    </row>
    <row r="23" spans="1:7" x14ac:dyDescent="0.2">
      <c r="B23" s="26"/>
      <c r="C23" s="27"/>
      <c r="D23" s="28"/>
      <c r="E23" s="24" t="s">
        <v>18</v>
      </c>
      <c r="F23" s="29">
        <v>2850</v>
      </c>
      <c r="G23" s="25">
        <f>F23/$F$24*100</f>
        <v>8.3282195143333038</v>
      </c>
    </row>
    <row r="24" spans="1:7" x14ac:dyDescent="0.2">
      <c r="B24" s="26"/>
      <c r="C24" s="27"/>
      <c r="D24" s="28"/>
      <c r="E24" s="30"/>
      <c r="F24" s="3">
        <f>SUM(F20:F23)</f>
        <v>34221</v>
      </c>
      <c r="G24" s="31">
        <f>F23/$F$23*100</f>
        <v>100</v>
      </c>
    </row>
    <row r="25" spans="1:7" x14ac:dyDescent="0.2">
      <c r="B25" s="26"/>
      <c r="C25" s="27"/>
      <c r="D25" s="28"/>
    </row>
    <row r="26" spans="1:7" x14ac:dyDescent="0.2">
      <c r="C26" s="27"/>
      <c r="D26" s="28"/>
    </row>
    <row r="27" spans="1:7" x14ac:dyDescent="0.2">
      <c r="D27" s="27"/>
    </row>
    <row r="31" spans="1:7" x14ac:dyDescent="0.2">
      <c r="F31" s="32"/>
      <c r="G31" s="33"/>
    </row>
    <row r="32" spans="1:7" x14ac:dyDescent="0.2">
      <c r="G32" s="3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resumen_ok</vt:lpstr>
      <vt:lpstr>resumen_ok!Área_de_impresión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2024-05-06T17:33:58Z</dcterms:created>
  <dcterms:modified xsi:type="dcterms:W3CDTF">2024-07-26T17:56:37Z</dcterms:modified>
</cp:coreProperties>
</file>