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6675" windowWidth="28515" windowHeight="6135"/>
  </bookViews>
  <sheets>
    <sheet name="otras dependencias_ok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J17" i="1" l="1"/>
  <c r="J16" i="1"/>
  <c r="J15" i="1"/>
  <c r="I14" i="1"/>
  <c r="H14" i="1"/>
  <c r="G14" i="1"/>
  <c r="F14" i="1"/>
  <c r="E14" i="1"/>
  <c r="D14" i="1"/>
  <c r="C14" i="1"/>
  <c r="B14" i="1"/>
  <c r="J12" i="1"/>
  <c r="J11" i="1"/>
  <c r="J10" i="1"/>
  <c r="J9" i="1"/>
  <c r="J14" i="1" s="1"/>
  <c r="J18" i="1" l="1"/>
</calcChain>
</file>

<file path=xl/sharedStrings.xml><?xml version="1.0" encoding="utf-8"?>
<sst xmlns="http://schemas.openxmlformats.org/spreadsheetml/2006/main" count="21" uniqueCount="20">
  <si>
    <t>UNAM. PERSONAL ACADÉMICO</t>
  </si>
  <si>
    <t>NOMBRAMIENTOS ACADÉMICOS EN OTRAS DEPENDENCIAS</t>
  </si>
  <si>
    <t>Dependencia</t>
  </si>
  <si>
    <t>Profesor de Asignatura</t>
  </si>
  <si>
    <t>Profesor de Carrera</t>
  </si>
  <si>
    <t>Investigador T.C.</t>
  </si>
  <si>
    <t>Técnico Académico en Investigación T.C.</t>
  </si>
  <si>
    <t>Técnico Académico en Docencia</t>
  </si>
  <si>
    <t>Ayudante de Profesor</t>
  </si>
  <si>
    <t>Total</t>
  </si>
  <si>
    <t>A</t>
  </si>
  <si>
    <t>B</t>
  </si>
  <si>
    <t>T.C.</t>
  </si>
  <si>
    <t>M.T.</t>
  </si>
  <si>
    <t>Coordinación del Sistema Universidad Abierta y Educación a Distancia</t>
  </si>
  <si>
    <t>Órganos de Extensión Universitaria</t>
  </si>
  <si>
    <t>Programas Complementarios a la Docencia e Investigación</t>
  </si>
  <si>
    <t>Servicios de Planeación, Administrativos y Jurídicos</t>
  </si>
  <si>
    <t>T O T A L</t>
  </si>
  <si>
    <t>FUENTE: Nómina de la quincena 03 de 2024,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</si>
</sst>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3" fontId="6" fillId="10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142875</xdr:colOff>
      <xdr:row>33</xdr:row>
      <xdr:rowOff>85725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1D2C8AF5-267A-0D09-5062-4275C42F2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"/>
          <a:ext cx="1191577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1%20personal%20acad&#233;mico%20OK/1%20persaca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_ok"/>
      <sheetName val="nombramientos_ok"/>
      <sheetName val="categoría_ok"/>
      <sheetName val="antigüedad y edad_ok"/>
      <sheetName val="media superior_ok"/>
      <sheetName val="educación superior_ok"/>
      <sheetName val="investigación_ok"/>
      <sheetName val="otras dependencias_ok"/>
      <sheetName val="académicos x dep_ok"/>
      <sheetName val="escolaridad máx 2024_ok"/>
    </sheetNames>
    <sheetDataSet>
      <sheetData sheetId="0"/>
      <sheetData sheetId="1"/>
      <sheetData sheetId="2"/>
      <sheetData sheetId="3"/>
      <sheetData sheetId="4">
        <row r="28">
          <cell r="I28">
            <v>6868</v>
          </cell>
        </row>
      </sheetData>
      <sheetData sheetId="5">
        <row r="43">
          <cell r="M43">
            <v>39436</v>
          </cell>
        </row>
      </sheetData>
      <sheetData sheetId="6">
        <row r="64">
          <cell r="J64">
            <v>4731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18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63.42578125" style="1" customWidth="1"/>
    <col min="2" max="5" width="12.42578125" style="1" customWidth="1"/>
    <col min="6" max="6" width="13.71093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2" ht="1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1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5" customHeight="1" x14ac:dyDescent="0.2">
      <c r="A3" s="14">
        <v>2024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x14ac:dyDescent="0.2">
      <c r="B4" s="2"/>
      <c r="C4" s="2"/>
      <c r="D4" s="2"/>
    </row>
    <row r="5" spans="1:12" ht="12" customHeight="1" x14ac:dyDescent="0.2">
      <c r="A5" s="16" t="s">
        <v>2</v>
      </c>
      <c r="B5" s="17" t="s">
        <v>3</v>
      </c>
      <c r="C5" s="17"/>
      <c r="D5" s="13" t="s">
        <v>4</v>
      </c>
      <c r="E5" s="13" t="s">
        <v>5</v>
      </c>
      <c r="F5" s="13" t="s">
        <v>6</v>
      </c>
      <c r="G5" s="13" t="s">
        <v>7</v>
      </c>
      <c r="H5" s="13"/>
      <c r="I5" s="13" t="s">
        <v>8</v>
      </c>
      <c r="J5" s="13" t="s">
        <v>9</v>
      </c>
    </row>
    <row r="6" spans="1:12" ht="12" customHeight="1" x14ac:dyDescent="0.2">
      <c r="A6" s="16"/>
      <c r="B6" s="17"/>
      <c r="C6" s="17"/>
      <c r="D6" s="13"/>
      <c r="E6" s="13"/>
      <c r="F6" s="13"/>
      <c r="G6" s="13"/>
      <c r="H6" s="13"/>
      <c r="I6" s="13"/>
      <c r="J6" s="13"/>
    </row>
    <row r="7" spans="1:12" ht="12" customHeight="1" x14ac:dyDescent="0.2">
      <c r="A7" s="16"/>
      <c r="B7" s="3" t="s">
        <v>10</v>
      </c>
      <c r="C7" s="3" t="s">
        <v>11</v>
      </c>
      <c r="D7" s="4" t="s">
        <v>12</v>
      </c>
      <c r="E7" s="13"/>
      <c r="F7" s="13"/>
      <c r="G7" s="4" t="s">
        <v>12</v>
      </c>
      <c r="H7" s="5" t="s">
        <v>13</v>
      </c>
      <c r="I7" s="13"/>
      <c r="J7" s="13"/>
    </row>
    <row r="8" spans="1:12" ht="9" customHeight="1" x14ac:dyDescent="0.2"/>
    <row r="9" spans="1:12" ht="15" customHeight="1" x14ac:dyDescent="0.2">
      <c r="A9" s="6" t="s">
        <v>14</v>
      </c>
      <c r="B9" s="7">
        <v>0</v>
      </c>
      <c r="C9" s="7">
        <v>0</v>
      </c>
      <c r="D9" s="7">
        <v>3</v>
      </c>
      <c r="E9" s="7">
        <v>3</v>
      </c>
      <c r="F9" s="7">
        <v>6</v>
      </c>
      <c r="G9" s="7">
        <v>7</v>
      </c>
      <c r="H9" s="7"/>
      <c r="I9" s="7"/>
      <c r="J9" s="8">
        <f>SUM(B9:I9)</f>
        <v>19</v>
      </c>
    </row>
    <row r="10" spans="1:12" ht="15" customHeight="1" x14ac:dyDescent="0.2">
      <c r="A10" s="6" t="s">
        <v>15</v>
      </c>
      <c r="B10" s="7">
        <v>73</v>
      </c>
      <c r="C10" s="7">
        <v>13</v>
      </c>
      <c r="D10" s="7">
        <v>35</v>
      </c>
      <c r="E10" s="7"/>
      <c r="F10" s="7">
        <v>24</v>
      </c>
      <c r="G10" s="7">
        <v>9</v>
      </c>
      <c r="H10" s="7"/>
      <c r="I10" s="7"/>
      <c r="J10" s="1">
        <f>SUM(B10:I10)</f>
        <v>154</v>
      </c>
    </row>
    <row r="11" spans="1:12" ht="15" customHeight="1" x14ac:dyDescent="0.2">
      <c r="A11" s="6" t="s">
        <v>16</v>
      </c>
      <c r="B11" s="7">
        <v>132</v>
      </c>
      <c r="C11" s="7">
        <v>18</v>
      </c>
      <c r="D11" s="7">
        <v>84</v>
      </c>
      <c r="E11" s="7">
        <v>31</v>
      </c>
      <c r="F11" s="7">
        <v>365</v>
      </c>
      <c r="G11" s="7">
        <v>71</v>
      </c>
      <c r="H11" s="7">
        <v>1</v>
      </c>
      <c r="I11" s="7">
        <v>141</v>
      </c>
      <c r="J11" s="1">
        <f>SUM(B11:I11)</f>
        <v>843</v>
      </c>
    </row>
    <row r="12" spans="1:12" s="8" customFormat="1" ht="15" customHeight="1" x14ac:dyDescent="0.2">
      <c r="A12" s="6" t="s">
        <v>17</v>
      </c>
      <c r="B12" s="7"/>
      <c r="C12" s="7"/>
      <c r="D12" s="7">
        <v>3</v>
      </c>
      <c r="E12" s="7"/>
      <c r="F12" s="7">
        <v>8</v>
      </c>
      <c r="G12" s="7">
        <v>3</v>
      </c>
      <c r="H12" s="7"/>
      <c r="I12" s="7"/>
      <c r="J12" s="1">
        <f>SUM(B12:I12)</f>
        <v>14</v>
      </c>
      <c r="L12" s="9"/>
    </row>
    <row r="13" spans="1:12" ht="9" customHeight="1" x14ac:dyDescent="0.2"/>
    <row r="14" spans="1:12" ht="15" customHeight="1" x14ac:dyDescent="0.2">
      <c r="A14" s="10" t="s">
        <v>18</v>
      </c>
      <c r="B14" s="10">
        <f t="shared" ref="B14:J14" si="0">SUM(B9:B12)</f>
        <v>205</v>
      </c>
      <c r="C14" s="10">
        <f t="shared" si="0"/>
        <v>31</v>
      </c>
      <c r="D14" s="10">
        <f t="shared" si="0"/>
        <v>125</v>
      </c>
      <c r="E14" s="10">
        <f t="shared" si="0"/>
        <v>34</v>
      </c>
      <c r="F14" s="10">
        <f t="shared" si="0"/>
        <v>403</v>
      </c>
      <c r="G14" s="10">
        <f t="shared" si="0"/>
        <v>90</v>
      </c>
      <c r="H14" s="10">
        <f t="shared" si="0"/>
        <v>1</v>
      </c>
      <c r="I14" s="10">
        <f t="shared" si="0"/>
        <v>141</v>
      </c>
      <c r="J14" s="10">
        <f t="shared" si="0"/>
        <v>1030</v>
      </c>
    </row>
    <row r="15" spans="1:12" x14ac:dyDescent="0.2">
      <c r="J15" s="11">
        <f>+'[1]media superior_ok'!I28</f>
        <v>6868</v>
      </c>
    </row>
    <row r="16" spans="1:12" x14ac:dyDescent="0.2">
      <c r="A16" s="12" t="s">
        <v>19</v>
      </c>
      <c r="J16" s="11">
        <f>+'[1]educación superior_ok'!M43</f>
        <v>39436</v>
      </c>
    </row>
    <row r="17" spans="10:10" x14ac:dyDescent="0.2">
      <c r="J17" s="11">
        <f>[1]investigación_ok!J64</f>
        <v>4731</v>
      </c>
    </row>
    <row r="18" spans="10:10" x14ac:dyDescent="0.2">
      <c r="J18" s="11">
        <f>SUM(J14:J17)</f>
        <v>52065</v>
      </c>
    </row>
  </sheetData>
  <mergeCells count="11">
    <mergeCell ref="J5:J7"/>
    <mergeCell ref="A1:J1"/>
    <mergeCell ref="A2:J2"/>
    <mergeCell ref="A3:J3"/>
    <mergeCell ref="A5:A7"/>
    <mergeCell ref="B5:C6"/>
    <mergeCell ref="D5:D6"/>
    <mergeCell ref="E5:E7"/>
    <mergeCell ref="F5:F7"/>
    <mergeCell ref="G5:H6"/>
    <mergeCell ref="I5:I7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2024-05-06T17:14:55Z</dcterms:created>
  <dcterms:modified xsi:type="dcterms:W3CDTF">2024-07-23T18:41:25Z</dcterms:modified>
</cp:coreProperties>
</file>