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media superior_ok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'media superior_ok'!$2:$7</definedName>
  </definedNames>
  <calcPr calcId="145621"/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H20" i="1"/>
  <c r="I20" i="1" s="1"/>
  <c r="G20" i="1"/>
  <c r="F20" i="1"/>
  <c r="E20" i="1"/>
  <c r="D20" i="1"/>
  <c r="C20" i="1"/>
  <c r="B20" i="1"/>
  <c r="I19" i="1"/>
  <c r="I18" i="1"/>
  <c r="I17" i="1"/>
  <c r="I16" i="1"/>
  <c r="I15" i="1"/>
  <c r="I14" i="1"/>
  <c r="I13" i="1"/>
  <c r="I12" i="1"/>
  <c r="I11" i="1"/>
  <c r="I10" i="1"/>
  <c r="H9" i="1"/>
  <c r="H28" i="1" s="1"/>
  <c r="G9" i="1"/>
  <c r="G28" i="1" s="1"/>
  <c r="F9" i="1"/>
  <c r="F28" i="1" s="1"/>
  <c r="E9" i="1"/>
  <c r="E28" i="1" s="1"/>
  <c r="D9" i="1"/>
  <c r="D28" i="1" s="1"/>
  <c r="C9" i="1"/>
  <c r="C28" i="1" s="1"/>
  <c r="B9" i="1"/>
  <c r="I9" i="1" s="1"/>
  <c r="I28" i="1" l="1"/>
  <c r="B28" i="1"/>
</calcChain>
</file>

<file path=xl/sharedStrings.xml><?xml version="1.0" encoding="utf-8"?>
<sst xmlns="http://schemas.openxmlformats.org/spreadsheetml/2006/main" count="35" uniqueCount="33">
  <si>
    <t>UNAM. PERSONAL ACADÉMICO</t>
  </si>
  <si>
    <t>NOMBRAMIENTOS ACADÉMICOS EN PLANTELES DE BACHILLERATO</t>
  </si>
  <si>
    <t>Subsistema / Dependencia</t>
  </si>
  <si>
    <r>
      <t>Otros</t>
    </r>
    <r>
      <rPr>
        <b/>
        <vertAlign val="superscript"/>
        <sz val="8"/>
        <rFont val="Arial"/>
        <family val="2"/>
      </rPr>
      <t>a</t>
    </r>
  </si>
  <si>
    <t>Total</t>
  </si>
  <si>
    <t>Profesor de Asignatura</t>
  </si>
  <si>
    <t>Profesor de Carrera</t>
  </si>
  <si>
    <t>Técnico Académico en Docencia</t>
  </si>
  <si>
    <t>A</t>
  </si>
  <si>
    <t>B</t>
  </si>
  <si>
    <t xml:space="preserve"> T.C.</t>
  </si>
  <si>
    <t>M.T.</t>
  </si>
  <si>
    <t>T.C.</t>
  </si>
  <si>
    <t>ESCUELA NACIONAL PREPARATORIA</t>
  </si>
  <si>
    <t>Dirección General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</si>
  <si>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</si>
  <si>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</si>
  <si>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</si>
  <si>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</si>
  <si>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</si>
  <si>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</si>
  <si>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</si>
  <si>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</si>
  <si>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</si>
  <si>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</si>
  <si>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</si>
  <si>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</si>
  <si>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Oriente</t>
  </si>
  <si>
    <t>Plantel Sur</t>
  </si>
  <si>
    <t>Plantel Vallejo</t>
  </si>
  <si>
    <t>T O T A L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</si>
  <si>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</si>
  <si>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FUENTE: Nómina de la quincena 03 de 2024,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</si>
</sst>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vertical="center" wrapText="1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0" fontId="7" fillId="0" borderId="0" xfId="0" applyFont="1"/>
    <xf numFmtId="1" fontId="7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left" vertical="center" indent="1"/>
    </xf>
    <xf numFmtId="3" fontId="6" fillId="10" borderId="0" xfId="0" applyNumberFormat="1" applyFont="1" applyFill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left" vertical="center"/>
    </xf>
    <xf numFmtId="1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1%20personal%20acad&#233;mico%20OK/1%20persaca%20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_ok"/>
      <sheetName val="nombramientos_ok"/>
      <sheetName val="categoría_ok"/>
      <sheetName val="antigüedad y edad_ok"/>
      <sheetName val="media superior_ok"/>
      <sheetName val="educación superior_ok"/>
      <sheetName val="investigación_ok"/>
      <sheetName val="otras dependencias_rev"/>
      <sheetName val="académicos x dep_ok"/>
      <sheetName val="escolaridad máx 2024_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outlinePr summaryBelow="0"/>
  </sheetPr>
  <dimension ref="A1:I39"/>
  <sheetViews>
    <sheetView tabSelected="1" zoomScale="85" zoomScaleNormal="85" workbookViewId="0">
      <selection activeCell="D9" sqref="D9"/>
    </sheetView>
  </sheetViews>
  <sheetFormatPr baseColWidth="10" defaultColWidth="11.42578125" defaultRowHeight="12.75" x14ac:dyDescent="0.2"/>
  <cols>
    <col min="1" max="1" width="50" style="2" customWidth="1"/>
    <col min="2" max="8" width="13" style="2" customWidth="1"/>
    <col min="9" max="9" width="13" style="4" customWidth="1"/>
    <col min="10" max="231" width="9.140625" style="2" customWidth="1"/>
    <col min="232" max="16384" width="11.42578125" style="2"/>
  </cols>
  <sheetData>
    <row r="1" spans="1:9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5" customHeight="1" x14ac:dyDescent="0.2">
      <c r="A3" s="1">
        <v>2024</v>
      </c>
      <c r="B3" s="1"/>
      <c r="C3" s="1"/>
      <c r="D3" s="1"/>
      <c r="E3" s="1"/>
      <c r="F3" s="1"/>
      <c r="G3" s="1"/>
      <c r="H3" s="1"/>
      <c r="I3" s="1"/>
    </row>
    <row r="4" spans="1:9" ht="13.5" customHeight="1" x14ac:dyDescent="0.2"/>
    <row r="5" spans="1:9" ht="12" customHeight="1" x14ac:dyDescent="0.2">
      <c r="A5" s="5" t="s">
        <v>2</v>
      </c>
      <c r="B5" s="6"/>
      <c r="C5" s="6"/>
      <c r="D5" s="5"/>
      <c r="E5" s="5"/>
      <c r="F5" s="7"/>
      <c r="G5" s="7"/>
      <c r="H5" s="5" t="s">
        <v>3</v>
      </c>
      <c r="I5" s="5" t="s">
        <v>4</v>
      </c>
    </row>
    <row r="6" spans="1:9" ht="12" customHeight="1" x14ac:dyDescent="0.2">
      <c r="A6" s="5"/>
      <c r="B6" s="5" t="s">
        <v>5</v>
      </c>
      <c r="C6" s="5"/>
      <c r="D6" s="5" t="s">
        <v>6</v>
      </c>
      <c r="E6" s="5"/>
      <c r="F6" s="8" t="s">
        <v>7</v>
      </c>
      <c r="G6" s="8"/>
      <c r="H6" s="5"/>
      <c r="I6" s="5"/>
    </row>
    <row r="7" spans="1:9" ht="12" customHeight="1" x14ac:dyDescent="0.2">
      <c r="A7" s="5"/>
      <c r="B7" s="9" t="s">
        <v>8</v>
      </c>
      <c r="C7" s="9" t="s">
        <v>9</v>
      </c>
      <c r="D7" s="9" t="s">
        <v>10</v>
      </c>
      <c r="E7" s="10" t="s">
        <v>11</v>
      </c>
      <c r="F7" s="9" t="s">
        <v>12</v>
      </c>
      <c r="G7" s="9" t="s">
        <v>11</v>
      </c>
      <c r="H7" s="5"/>
      <c r="I7" s="5"/>
    </row>
    <row r="8" spans="1:9" ht="9" customHeight="1" x14ac:dyDescent="0.2">
      <c r="B8" s="4"/>
      <c r="C8" s="4"/>
      <c r="D8" s="4"/>
      <c r="E8" s="4"/>
    </row>
    <row r="9" spans="1:9" ht="15" customHeight="1" x14ac:dyDescent="0.2">
      <c r="A9" s="11" t="s">
        <v>13</v>
      </c>
      <c r="B9" s="11">
        <f t="shared" ref="B9:H9" si="0">SUM(B10:B19)</f>
        <v>1953</v>
      </c>
      <c r="C9" s="11">
        <f t="shared" si="0"/>
        <v>584</v>
      </c>
      <c r="D9" s="11">
        <f t="shared" si="0"/>
        <v>443</v>
      </c>
      <c r="E9" s="11">
        <f t="shared" si="0"/>
        <v>31</v>
      </c>
      <c r="F9" s="11">
        <f t="shared" si="0"/>
        <v>108</v>
      </c>
      <c r="G9" s="11">
        <f t="shared" si="0"/>
        <v>55</v>
      </c>
      <c r="H9" s="11">
        <f t="shared" si="0"/>
        <v>13</v>
      </c>
      <c r="I9" s="11">
        <f>SUM(B9:H9)</f>
        <v>3187</v>
      </c>
    </row>
    <row r="10" spans="1:9" ht="15" customHeight="1" x14ac:dyDescent="0.2">
      <c r="A10" s="12" t="s">
        <v>14</v>
      </c>
      <c r="B10" s="13">
        <v>39</v>
      </c>
      <c r="C10" s="13">
        <v>12</v>
      </c>
      <c r="D10" s="13">
        <v>1</v>
      </c>
      <c r="E10" s="13"/>
      <c r="F10" s="14">
        <v>29</v>
      </c>
      <c r="G10" s="2">
        <v>9</v>
      </c>
      <c r="H10" s="14">
        <v>1</v>
      </c>
      <c r="I10" s="2">
        <f>SUM(B10:H10)</f>
        <v>91</v>
      </c>
    </row>
    <row r="11" spans="1:9" ht="15" customHeight="1" x14ac:dyDescent="0.2">
      <c r="A11" s="12" t="s">
        <v>15</v>
      </c>
      <c r="B11" s="13">
        <v>153</v>
      </c>
      <c r="C11" s="13">
        <v>41</v>
      </c>
      <c r="D11" s="13">
        <v>41</v>
      </c>
      <c r="E11" s="13">
        <v>4</v>
      </c>
      <c r="F11" s="14">
        <v>7</v>
      </c>
      <c r="G11" s="2">
        <v>6</v>
      </c>
      <c r="H11" s="14"/>
      <c r="I11" s="2">
        <f t="shared" ref="I11:I26" si="1">SUM(B11:H11)</f>
        <v>252</v>
      </c>
    </row>
    <row r="12" spans="1:9" ht="15" customHeight="1" x14ac:dyDescent="0.2">
      <c r="A12" s="12" t="s">
        <v>16</v>
      </c>
      <c r="B12" s="13">
        <v>442</v>
      </c>
      <c r="C12" s="13">
        <v>109</v>
      </c>
      <c r="D12" s="13">
        <v>65</v>
      </c>
      <c r="E12" s="13">
        <v>5</v>
      </c>
      <c r="F12" s="14">
        <v>15</v>
      </c>
      <c r="G12" s="2">
        <v>4</v>
      </c>
      <c r="H12" s="14">
        <v>6</v>
      </c>
      <c r="I12" s="2">
        <f t="shared" si="1"/>
        <v>646</v>
      </c>
    </row>
    <row r="13" spans="1:9" ht="15" customHeight="1" x14ac:dyDescent="0.2">
      <c r="A13" s="12" t="s">
        <v>17</v>
      </c>
      <c r="B13" s="13">
        <v>161</v>
      </c>
      <c r="C13" s="13">
        <v>51</v>
      </c>
      <c r="D13" s="13">
        <v>29</v>
      </c>
      <c r="E13" s="13">
        <v>1</v>
      </c>
      <c r="F13" s="14">
        <v>11</v>
      </c>
      <c r="G13" s="2">
        <v>5</v>
      </c>
      <c r="H13" s="14">
        <v>1</v>
      </c>
      <c r="I13" s="2">
        <f t="shared" si="1"/>
        <v>259</v>
      </c>
    </row>
    <row r="14" spans="1:9" ht="15" customHeight="1" x14ac:dyDescent="0.2">
      <c r="A14" s="12" t="s">
        <v>18</v>
      </c>
      <c r="B14" s="13">
        <v>164</v>
      </c>
      <c r="C14" s="13">
        <v>49</v>
      </c>
      <c r="D14" s="13">
        <v>34</v>
      </c>
      <c r="E14" s="13">
        <v>4</v>
      </c>
      <c r="F14" s="14">
        <v>9</v>
      </c>
      <c r="G14" s="2">
        <v>1</v>
      </c>
      <c r="H14" s="14"/>
      <c r="I14" s="2">
        <f t="shared" si="1"/>
        <v>261</v>
      </c>
    </row>
    <row r="15" spans="1:9" ht="15" customHeight="1" x14ac:dyDescent="0.2">
      <c r="A15" s="12" t="s">
        <v>19</v>
      </c>
      <c r="B15" s="13">
        <v>254</v>
      </c>
      <c r="C15" s="13">
        <v>85</v>
      </c>
      <c r="D15" s="13">
        <v>72</v>
      </c>
      <c r="E15" s="13">
        <v>3</v>
      </c>
      <c r="F15" s="14">
        <v>8</v>
      </c>
      <c r="G15" s="2">
        <v>9</v>
      </c>
      <c r="H15" s="14">
        <v>2</v>
      </c>
      <c r="I15" s="2">
        <f t="shared" si="1"/>
        <v>433</v>
      </c>
    </row>
    <row r="16" spans="1:9" ht="15" customHeight="1" x14ac:dyDescent="0.2">
      <c r="A16" s="12" t="s">
        <v>20</v>
      </c>
      <c r="B16" s="13">
        <v>181</v>
      </c>
      <c r="C16" s="13">
        <v>52</v>
      </c>
      <c r="D16" s="13">
        <v>55</v>
      </c>
      <c r="E16" s="13">
        <v>5</v>
      </c>
      <c r="F16" s="14">
        <v>7</v>
      </c>
      <c r="G16" s="2">
        <v>5</v>
      </c>
      <c r="H16" s="14"/>
      <c r="I16" s="2">
        <f t="shared" si="1"/>
        <v>305</v>
      </c>
    </row>
    <row r="17" spans="1:9" ht="15" customHeight="1" x14ac:dyDescent="0.2">
      <c r="A17" s="15" t="s">
        <v>21</v>
      </c>
      <c r="B17" s="13">
        <v>197</v>
      </c>
      <c r="C17" s="13">
        <v>42</v>
      </c>
      <c r="D17" s="13">
        <v>40</v>
      </c>
      <c r="E17" s="13">
        <v>5</v>
      </c>
      <c r="F17" s="14">
        <v>8</v>
      </c>
      <c r="G17" s="2">
        <v>5</v>
      </c>
      <c r="H17" s="14">
        <v>1</v>
      </c>
      <c r="I17" s="2">
        <f t="shared" si="1"/>
        <v>298</v>
      </c>
    </row>
    <row r="18" spans="1:9" ht="15" customHeight="1" x14ac:dyDescent="0.2">
      <c r="A18" s="12" t="s">
        <v>22</v>
      </c>
      <c r="B18" s="13">
        <v>185</v>
      </c>
      <c r="C18" s="13">
        <v>65</v>
      </c>
      <c r="D18" s="13">
        <v>71</v>
      </c>
      <c r="E18" s="13">
        <v>2</v>
      </c>
      <c r="F18" s="14">
        <v>7</v>
      </c>
      <c r="G18" s="2">
        <v>9</v>
      </c>
      <c r="H18" s="14">
        <v>1</v>
      </c>
      <c r="I18" s="2">
        <f t="shared" si="1"/>
        <v>340</v>
      </c>
    </row>
    <row r="19" spans="1:9" ht="15" customHeight="1" x14ac:dyDescent="0.2">
      <c r="A19" s="12" t="s">
        <v>23</v>
      </c>
      <c r="B19" s="13">
        <v>177</v>
      </c>
      <c r="C19" s="13">
        <v>78</v>
      </c>
      <c r="D19" s="13">
        <v>35</v>
      </c>
      <c r="E19" s="13">
        <v>2</v>
      </c>
      <c r="F19" s="14">
        <v>7</v>
      </c>
      <c r="G19" s="2">
        <v>2</v>
      </c>
      <c r="H19" s="14">
        <v>1</v>
      </c>
      <c r="I19" s="2">
        <f t="shared" si="1"/>
        <v>302</v>
      </c>
    </row>
    <row r="20" spans="1:9" ht="15" customHeight="1" x14ac:dyDescent="0.2">
      <c r="A20" s="11" t="s">
        <v>24</v>
      </c>
      <c r="B20" s="11">
        <f t="shared" ref="B20:H20" si="2">SUM(B21:B26)</f>
        <v>1851</v>
      </c>
      <c r="C20" s="11">
        <f t="shared" si="2"/>
        <v>815</v>
      </c>
      <c r="D20" s="11">
        <f t="shared" si="2"/>
        <v>706</v>
      </c>
      <c r="E20" s="11">
        <f t="shared" si="2"/>
        <v>218</v>
      </c>
      <c r="F20" s="11">
        <f t="shared" si="2"/>
        <v>90</v>
      </c>
      <c r="G20" s="11">
        <f t="shared" si="2"/>
        <v>0</v>
      </c>
      <c r="H20" s="11">
        <f t="shared" si="2"/>
        <v>1</v>
      </c>
      <c r="I20" s="11">
        <f>SUM(B20:H20)</f>
        <v>3681</v>
      </c>
    </row>
    <row r="21" spans="1:9" ht="15" customHeight="1" x14ac:dyDescent="0.2">
      <c r="A21" s="12" t="s">
        <v>14</v>
      </c>
      <c r="B21" s="13">
        <v>0</v>
      </c>
      <c r="C21" s="13">
        <v>2</v>
      </c>
      <c r="D21" s="14">
        <v>47</v>
      </c>
      <c r="E21" s="14"/>
      <c r="F21" s="14">
        <v>25</v>
      </c>
      <c r="G21" s="2">
        <v>0</v>
      </c>
      <c r="H21" s="14">
        <v>1</v>
      </c>
      <c r="I21" s="2">
        <f t="shared" si="1"/>
        <v>75</v>
      </c>
    </row>
    <row r="22" spans="1:9" ht="15" customHeight="1" x14ac:dyDescent="0.2">
      <c r="A22" s="12" t="s">
        <v>25</v>
      </c>
      <c r="B22" s="13">
        <v>375</v>
      </c>
      <c r="C22" s="13">
        <v>127</v>
      </c>
      <c r="D22" s="14">
        <v>131</v>
      </c>
      <c r="E22" s="14">
        <v>28</v>
      </c>
      <c r="F22" s="14">
        <v>12</v>
      </c>
      <c r="G22" s="2">
        <v>0</v>
      </c>
      <c r="H22" s="14">
        <v>0</v>
      </c>
      <c r="I22" s="2">
        <f t="shared" si="1"/>
        <v>673</v>
      </c>
    </row>
    <row r="23" spans="1:9" ht="15" customHeight="1" x14ac:dyDescent="0.2">
      <c r="A23" s="12" t="s">
        <v>26</v>
      </c>
      <c r="B23" s="13">
        <v>309</v>
      </c>
      <c r="C23" s="13">
        <v>182</v>
      </c>
      <c r="D23" s="14">
        <v>107</v>
      </c>
      <c r="E23" s="14">
        <v>28</v>
      </c>
      <c r="F23" s="14">
        <v>13</v>
      </c>
      <c r="G23" s="2">
        <v>0</v>
      </c>
      <c r="H23" s="14">
        <v>0</v>
      </c>
      <c r="I23" s="2">
        <f t="shared" si="1"/>
        <v>639</v>
      </c>
    </row>
    <row r="24" spans="1:9" ht="15" customHeight="1" x14ac:dyDescent="0.2">
      <c r="A24" s="12" t="s">
        <v>27</v>
      </c>
      <c r="B24" s="13">
        <v>375</v>
      </c>
      <c r="C24" s="13">
        <v>223</v>
      </c>
      <c r="D24" s="14">
        <v>128</v>
      </c>
      <c r="E24" s="14">
        <v>38</v>
      </c>
      <c r="F24" s="14">
        <v>11</v>
      </c>
      <c r="G24" s="2">
        <v>0</v>
      </c>
      <c r="H24" s="14">
        <v>0</v>
      </c>
      <c r="I24" s="2">
        <f t="shared" si="1"/>
        <v>775</v>
      </c>
    </row>
    <row r="25" spans="1:9" ht="15" customHeight="1" x14ac:dyDescent="0.2">
      <c r="A25" s="12" t="s">
        <v>28</v>
      </c>
      <c r="B25" s="13">
        <v>376</v>
      </c>
      <c r="C25" s="13">
        <v>163</v>
      </c>
      <c r="D25" s="14">
        <v>168</v>
      </c>
      <c r="E25" s="14">
        <v>56</v>
      </c>
      <c r="F25" s="14">
        <v>14</v>
      </c>
      <c r="G25" s="2">
        <v>0</v>
      </c>
      <c r="H25" s="14">
        <v>0</v>
      </c>
      <c r="I25" s="2">
        <f t="shared" si="1"/>
        <v>777</v>
      </c>
    </row>
    <row r="26" spans="1:9" ht="15" customHeight="1" x14ac:dyDescent="0.2">
      <c r="A26" s="12" t="s">
        <v>29</v>
      </c>
      <c r="B26" s="13">
        <v>416</v>
      </c>
      <c r="C26" s="13">
        <v>118</v>
      </c>
      <c r="D26" s="14">
        <v>125</v>
      </c>
      <c r="E26" s="14">
        <v>68</v>
      </c>
      <c r="F26" s="14">
        <v>15</v>
      </c>
      <c r="G26" s="2">
        <v>0</v>
      </c>
      <c r="H26" s="14">
        <v>0</v>
      </c>
      <c r="I26" s="2">
        <f t="shared" si="1"/>
        <v>742</v>
      </c>
    </row>
    <row r="27" spans="1:9" ht="9" customHeight="1" x14ac:dyDescent="0.2">
      <c r="I27" s="2"/>
    </row>
    <row r="28" spans="1:9" ht="15" customHeight="1" x14ac:dyDescent="0.2">
      <c r="A28" s="16" t="s">
        <v>30</v>
      </c>
      <c r="B28" s="16">
        <f t="shared" ref="B28:I28" si="3">SUM(B9,B20)</f>
        <v>3804</v>
      </c>
      <c r="C28" s="16">
        <f t="shared" si="3"/>
        <v>1399</v>
      </c>
      <c r="D28" s="16">
        <f t="shared" si="3"/>
        <v>1149</v>
      </c>
      <c r="E28" s="16">
        <f t="shared" si="3"/>
        <v>249</v>
      </c>
      <c r="F28" s="16">
        <f t="shared" si="3"/>
        <v>198</v>
      </c>
      <c r="G28" s="16">
        <f t="shared" si="3"/>
        <v>55</v>
      </c>
      <c r="H28" s="16">
        <f t="shared" si="3"/>
        <v>14</v>
      </c>
      <c r="I28" s="16">
        <f t="shared" si="3"/>
        <v>6868</v>
      </c>
    </row>
    <row r="29" spans="1:9" s="17" customFormat="1" ht="12.75" customHeight="1" x14ac:dyDescent="0.2">
      <c r="I29" s="18"/>
    </row>
    <row r="30" spans="1:9" ht="12.75" customHeight="1" x14ac:dyDescent="0.2">
      <c r="A30" s="19" t="s">
        <v>31</v>
      </c>
    </row>
    <row r="31" spans="1:9" ht="12.75" customHeight="1" x14ac:dyDescent="0.2">
      <c r="A31" s="20"/>
    </row>
    <row r="32" spans="1:9" ht="12.75" customHeight="1" x14ac:dyDescent="0.2">
      <c r="A32" s="20" t="s">
        <v>32</v>
      </c>
      <c r="B32" s="21"/>
      <c r="C32" s="21"/>
      <c r="D32" s="21"/>
      <c r="E32" s="21"/>
      <c r="F32" s="21"/>
      <c r="G32" s="21"/>
      <c r="I32" s="22"/>
    </row>
    <row r="33" spans="1:9" ht="12.75" customHeight="1" x14ac:dyDescent="0.2">
      <c r="A33" s="21"/>
      <c r="B33" s="14"/>
      <c r="C33" s="14"/>
      <c r="D33" s="14"/>
      <c r="E33" s="14"/>
      <c r="F33" s="14"/>
      <c r="G33" s="14"/>
      <c r="I33" s="23"/>
    </row>
    <row r="34" spans="1:9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</row>
    <row r="35" spans="1:9" x14ac:dyDescent="0.2">
      <c r="A35" s="21"/>
      <c r="B35" s="14"/>
      <c r="C35" s="14"/>
      <c r="D35" s="14"/>
      <c r="E35" s="14"/>
      <c r="F35" s="14"/>
      <c r="G35" s="14"/>
      <c r="I35" s="23"/>
    </row>
    <row r="36" spans="1:9" ht="10.5" customHeight="1" x14ac:dyDescent="0.2"/>
    <row r="37" spans="1:9" ht="10.5" customHeight="1" x14ac:dyDescent="0.2"/>
    <row r="38" spans="1:9" ht="10.5" customHeight="1" x14ac:dyDescent="0.2"/>
    <row r="39" spans="1:9" x14ac:dyDescent="0.2">
      <c r="A39" s="4"/>
    </row>
  </sheetData>
  <mergeCells count="10">
    <mergeCell ref="A1:I1"/>
    <mergeCell ref="A2:I2"/>
    <mergeCell ref="A3:I3"/>
    <mergeCell ref="A5:A7"/>
    <mergeCell ref="D5:E5"/>
    <mergeCell ref="H5:H7"/>
    <mergeCell ref="I5:I7"/>
    <mergeCell ref="B6:C6"/>
    <mergeCell ref="D6:E6"/>
    <mergeCell ref="F6:G6"/>
  </mergeCells>
  <printOptions horizontalCentered="1"/>
  <pageMargins left="0.79000000000000015" right="0.79000000000000015" top="0.79000000000000015" bottom="0.79000000000000015" header="0.51" footer="0.51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media superior_ok</vt:lpstr>
      <vt:lpstr>'media superior_ok'!Títulos_a_imprimir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2024-05-06T17:14:18Z</dcterms:created>
  <dcterms:modified xsi:type="dcterms:W3CDTF">2024-05-06T17:14:25Z</dcterms:modified>
</cp:coreProperties>
</file>