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71BC935-010E-4F0D-887B-EB3E377832A9}" xr6:coauthVersionLast="47" xr6:coauthVersionMax="47" xr10:uidLastSave="{00000000-0000-0000-0000-000000000000}"/>
  <bookViews>
    <workbookView xWindow="14430" yWindow="0" windowWidth="14400" windowHeight="15630" tabRatio="592" xr2:uid="{00000000-000D-0000-FFFF-FFFF00000000}"/>
  </bookViews>
  <sheets>
    <sheet name="21.acad sedes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3" l="1"/>
  <c r="E28" i="23" l="1"/>
  <c r="E31" i="23"/>
  <c r="D28" i="23"/>
  <c r="E9" i="23" l="1"/>
  <c r="B11" i="23"/>
  <c r="B8" i="23" s="1"/>
  <c r="C11" i="23"/>
  <c r="D11" i="23"/>
  <c r="E12" i="23"/>
  <c r="E13" i="23"/>
  <c r="E14" i="23"/>
  <c r="E15" i="23"/>
  <c r="B16" i="23"/>
  <c r="C16" i="23"/>
  <c r="D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B32" i="23"/>
  <c r="C32" i="23"/>
  <c r="D32" i="23"/>
  <c r="E33" i="23"/>
  <c r="E34" i="23"/>
  <c r="E35" i="23"/>
  <c r="E36" i="23"/>
  <c r="E37" i="23"/>
  <c r="E38" i="23"/>
  <c r="E39" i="23"/>
  <c r="E40" i="23"/>
  <c r="E41" i="23"/>
  <c r="E42" i="23"/>
  <c r="E43" i="23"/>
  <c r="E11" i="23" l="1"/>
  <c r="E32" i="23"/>
  <c r="B45" i="23"/>
  <c r="C8" i="23"/>
  <c r="C45" i="23" s="1"/>
  <c r="E16" i="23"/>
  <c r="E8" i="23" s="1"/>
  <c r="D8" i="23"/>
  <c r="D45" i="23" s="1"/>
  <c r="E45" i="23" l="1"/>
</calcChain>
</file>

<file path=xl/sharedStrings.xml><?xml version="1.0" encoding="utf-8"?>
<sst xmlns="http://schemas.openxmlformats.org/spreadsheetml/2006/main" count="45" uniqueCount="45">
  <si>
    <t>FUENTE: Coordinación de Humanidades, UNAM.</t>
  </si>
  <si>
    <t>T O T A L</t>
  </si>
  <si>
    <t>Unidad de Investigación sobre Representaciones Culturales y Sociales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</si>
  <si>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</si>
  <si>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</si>
  <si>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</si>
  <si>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</si>
  <si>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</si>
  <si>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</si>
  <si>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</si>
  <si>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</si>
  <si>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</si>
  <si>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</si>
  <si>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</si>
  <si>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</si>
  <si>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</si>
  <si>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</si>
  <si>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</si>
  <si>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</si>
  <si>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</si>
  <si>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</si>
  <si>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</si>
  <si>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</si>
  <si>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</si>
  <si>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</si>
  <si>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</si>
  <si>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</si>
  <si>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</si>
  <si>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Técnicos académicos</t>
  </si>
  <si>
    <t>Profesores</t>
  </si>
  <si>
    <t>Investigadores</t>
  </si>
  <si>
    <t>Entidad académica</t>
  </si>
  <si>
    <t>UNAM. SUBSISTEMA DE HUMANIDADES</t>
  </si>
  <si>
    <t>Unidad Académica de Estudios Regionales, Jiquilpan, Michoacán.</t>
  </si>
  <si>
    <t>Instituto de Investigaciones Estéticas, Oaxaca</t>
  </si>
  <si>
    <t>Centro Regional de Investigaciones Multidisciplinarias, Cuernavaca, Mor.</t>
  </si>
  <si>
    <t>ACADÉMICOS EN CIUDAD UNIVERSITARIA Y SEDES FORÁNEAS</t>
  </si>
  <si>
    <t>Programa Universitario de Estudios sobre Educación Superior</t>
  </si>
  <si>
    <t>Centros</t>
  </si>
  <si>
    <t>Institutos</t>
  </si>
  <si>
    <t>Otras dependencias</t>
  </si>
  <si>
    <t>Coordinación de Humanidades y programas</t>
  </si>
  <si>
    <t>Campus Ciudad Universitaria</t>
  </si>
  <si>
    <t>Sedes foráneas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</si>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</sst>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3" applyAlignment="1">
      <alignment vertical="center"/>
    </xf>
    <xf numFmtId="3" fontId="1" fillId="0" borderId="0" xfId="3" applyNumberFormat="1" applyAlignment="1">
      <alignment vertical="center"/>
    </xf>
    <xf numFmtId="0" fontId="3" fillId="0" borderId="0" xfId="3" applyFont="1" applyAlignment="1">
      <alignment vertical="center"/>
    </xf>
    <xf numFmtId="3" fontId="3" fillId="2" borderId="0" xfId="3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1" fillId="0" borderId="0" xfId="3" applyAlignment="1">
      <alignment horizontal="left" vertical="center" indent="1"/>
    </xf>
    <xf numFmtId="3" fontId="3" fillId="0" borderId="0" xfId="3" applyNumberFormat="1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1"/>
    </xf>
    <xf numFmtId="0" fontId="1" fillId="0" borderId="0" xfId="3" applyAlignment="1">
      <alignment horizontal="left" vertical="center" indent="2"/>
    </xf>
    <xf numFmtId="0" fontId="3" fillId="0" borderId="0" xfId="3" applyFont="1" applyAlignment="1">
      <alignment horizontal="left" vertical="center" indent="1"/>
    </xf>
    <xf numFmtId="0" fontId="2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_cic_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L50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3" style="3" customWidth="1"/>
    <col min="2" max="5" width="13" style="3" customWidth="1"/>
    <col min="6" max="6" width="10.85546875" style="3" collapsed="1"/>
    <col min="7" max="7" width="10.85546875" style="3"/>
    <col min="8" max="12" width="10.85546875" style="3" collapsed="1"/>
    <col min="13" max="16384" width="10.85546875" style="3"/>
  </cols>
  <sheetData>
    <row r="1" spans="1:5" ht="15" customHeight="1" x14ac:dyDescent="0.2">
      <c r="A1" s="18" t="s">
        <v>32</v>
      </c>
      <c r="B1" s="18"/>
      <c r="C1" s="18"/>
      <c r="D1" s="18"/>
      <c r="E1" s="18"/>
    </row>
    <row r="2" spans="1:5" ht="15" customHeight="1" x14ac:dyDescent="0.2">
      <c r="A2" s="18" t="s">
        <v>36</v>
      </c>
      <c r="B2" s="18"/>
      <c r="C2" s="18"/>
      <c r="D2" s="18"/>
      <c r="E2" s="18"/>
    </row>
    <row r="3" spans="1:5" ht="15" customHeight="1" x14ac:dyDescent="0.2">
      <c r="A3" s="18">
        <v>2022</v>
      </c>
      <c r="B3" s="18"/>
      <c r="C3" s="18"/>
      <c r="D3" s="18"/>
      <c r="E3" s="18"/>
    </row>
    <row r="4" spans="1:5" x14ac:dyDescent="0.2">
      <c r="A4" s="15"/>
      <c r="B4" s="15"/>
      <c r="D4" s="15"/>
      <c r="E4" s="15"/>
    </row>
    <row r="5" spans="1:5" ht="15" customHeight="1" x14ac:dyDescent="0.2">
      <c r="A5" s="17" t="s">
        <v>31</v>
      </c>
      <c r="B5" s="20" t="s">
        <v>30</v>
      </c>
      <c r="C5" s="20" t="s">
        <v>29</v>
      </c>
      <c r="D5" s="19" t="s">
        <v>28</v>
      </c>
      <c r="E5" s="20" t="s">
        <v>27</v>
      </c>
    </row>
    <row r="6" spans="1:5" ht="15" customHeight="1" x14ac:dyDescent="0.2">
      <c r="A6" s="17"/>
      <c r="B6" s="20"/>
      <c r="C6" s="20"/>
      <c r="D6" s="19"/>
      <c r="E6" s="20"/>
    </row>
    <row r="7" spans="1:5" ht="9" customHeight="1" x14ac:dyDescent="0.2">
      <c r="B7" s="14"/>
      <c r="C7" s="14"/>
      <c r="D7" s="14"/>
      <c r="E7" s="14"/>
    </row>
    <row r="8" spans="1:5" ht="15" customHeight="1" x14ac:dyDescent="0.2">
      <c r="A8" s="5" t="s">
        <v>42</v>
      </c>
      <c r="B8" s="9">
        <f>SUM(B9,B11,B16,B28)</f>
        <v>875</v>
      </c>
      <c r="C8" s="9">
        <f>SUM(C9,C11,C16,C28)</f>
        <v>10</v>
      </c>
      <c r="D8" s="9">
        <f>SUM(D9,D11,D16,D28)</f>
        <v>576</v>
      </c>
      <c r="E8" s="9">
        <f>SUM(E9,E11,E16,E28)</f>
        <v>1461</v>
      </c>
    </row>
    <row r="9" spans="1:5" ht="15" customHeight="1" x14ac:dyDescent="0.2">
      <c r="A9" s="11" t="s">
        <v>41</v>
      </c>
      <c r="B9" s="9">
        <v>3</v>
      </c>
      <c r="C9" s="9"/>
      <c r="D9" s="9">
        <v>20</v>
      </c>
      <c r="E9" s="9">
        <f t="shared" ref="E9:E43" si="0">SUM(B9:D9)</f>
        <v>23</v>
      </c>
    </row>
    <row r="10" spans="1:5" ht="15" customHeight="1" x14ac:dyDescent="0.2">
      <c r="A10" s="10" t="s">
        <v>44</v>
      </c>
      <c r="B10" s="4">
        <v>3</v>
      </c>
      <c r="C10" s="4"/>
      <c r="D10" s="4">
        <v>20</v>
      </c>
      <c r="E10" s="4">
        <v>23</v>
      </c>
    </row>
    <row r="11" spans="1:5" ht="15" customHeight="1" x14ac:dyDescent="0.2">
      <c r="A11" s="16" t="s">
        <v>38</v>
      </c>
      <c r="B11" s="9">
        <f>SUM(B12:B15)</f>
        <v>113</v>
      </c>
      <c r="C11" s="9">
        <f>SUM(C12:C15)</f>
        <v>2</v>
      </c>
      <c r="D11" s="9">
        <f>SUM(D12:D15)</f>
        <v>84</v>
      </c>
      <c r="E11" s="9">
        <f t="shared" si="0"/>
        <v>199</v>
      </c>
    </row>
    <row r="12" spans="1:5" ht="15" customHeight="1" x14ac:dyDescent="0.2">
      <c r="A12" s="12" t="s">
        <v>26</v>
      </c>
      <c r="B12" s="4">
        <v>49</v>
      </c>
      <c r="C12" s="4">
        <v>1</v>
      </c>
      <c r="D12" s="4">
        <v>31</v>
      </c>
      <c r="E12" s="4">
        <f t="shared" si="0"/>
        <v>81</v>
      </c>
    </row>
    <row r="13" spans="1:5" ht="15" customHeight="1" x14ac:dyDescent="0.2">
      <c r="A13" s="12" t="s">
        <v>24</v>
      </c>
      <c r="B13" s="4">
        <v>22</v>
      </c>
      <c r="C13" s="4"/>
      <c r="D13" s="4">
        <v>22</v>
      </c>
      <c r="E13" s="4">
        <f t="shared" si="0"/>
        <v>44</v>
      </c>
    </row>
    <row r="14" spans="1:5" ht="15" customHeight="1" x14ac:dyDescent="0.2">
      <c r="A14" s="12" t="s">
        <v>23</v>
      </c>
      <c r="B14" s="4">
        <v>33</v>
      </c>
      <c r="C14" s="4">
        <v>1</v>
      </c>
      <c r="D14" s="4">
        <v>25</v>
      </c>
      <c r="E14" s="4">
        <f t="shared" si="0"/>
        <v>59</v>
      </c>
    </row>
    <row r="15" spans="1:5" ht="15" customHeight="1" x14ac:dyDescent="0.2">
      <c r="A15" s="12" t="s">
        <v>22</v>
      </c>
      <c r="B15" s="4">
        <v>9</v>
      </c>
      <c r="C15" s="4"/>
      <c r="D15" s="4">
        <v>6</v>
      </c>
      <c r="E15" s="4">
        <f t="shared" si="0"/>
        <v>15</v>
      </c>
    </row>
    <row r="16" spans="1:5" ht="15" customHeight="1" x14ac:dyDescent="0.2">
      <c r="A16" s="13" t="s">
        <v>39</v>
      </c>
      <c r="B16" s="9">
        <f>SUM(B17:B27)</f>
        <v>748</v>
      </c>
      <c r="C16" s="9">
        <f>SUM(C17:C27)</f>
        <v>8</v>
      </c>
      <c r="D16" s="9">
        <f>SUM(D17:D27)</f>
        <v>467</v>
      </c>
      <c r="E16" s="9">
        <f t="shared" si="0"/>
        <v>1223</v>
      </c>
    </row>
    <row r="17" spans="1:5" ht="15" customHeight="1" x14ac:dyDescent="0.2">
      <c r="A17" s="12" t="s">
        <v>20</v>
      </c>
      <c r="B17" s="4">
        <v>50</v>
      </c>
      <c r="C17" s="4"/>
      <c r="D17" s="4">
        <v>34</v>
      </c>
      <c r="E17" s="4">
        <f t="shared" si="0"/>
        <v>84</v>
      </c>
    </row>
    <row r="18" spans="1:5" ht="15" customHeight="1" x14ac:dyDescent="0.2">
      <c r="A18" s="12" t="s">
        <v>19</v>
      </c>
      <c r="B18" s="4">
        <v>33</v>
      </c>
      <c r="C18" s="4">
        <v>1</v>
      </c>
      <c r="D18" s="4">
        <v>84</v>
      </c>
      <c r="E18" s="4">
        <f t="shared" si="0"/>
        <v>118</v>
      </c>
    </row>
    <row r="19" spans="1:5" ht="15" customHeight="1" x14ac:dyDescent="0.2">
      <c r="A19" s="12" t="s">
        <v>18</v>
      </c>
      <c r="B19" s="4">
        <v>27</v>
      </c>
      <c r="C19" s="4"/>
      <c r="D19" s="4">
        <v>28</v>
      </c>
      <c r="E19" s="4">
        <f t="shared" si="0"/>
        <v>55</v>
      </c>
    </row>
    <row r="20" spans="1:5" ht="15" customHeight="1" x14ac:dyDescent="0.2">
      <c r="A20" s="12" t="s">
        <v>17</v>
      </c>
      <c r="B20" s="4">
        <v>75</v>
      </c>
      <c r="C20" s="4">
        <v>1</v>
      </c>
      <c r="D20" s="4">
        <v>50</v>
      </c>
      <c r="E20" s="4">
        <f t="shared" si="0"/>
        <v>126</v>
      </c>
    </row>
    <row r="21" spans="1:5" ht="15" customHeight="1" x14ac:dyDescent="0.2">
      <c r="A21" s="12" t="s">
        <v>16</v>
      </c>
      <c r="B21" s="4">
        <v>56</v>
      </c>
      <c r="C21" s="4"/>
      <c r="D21" s="4">
        <v>50</v>
      </c>
      <c r="E21" s="4">
        <f t="shared" si="0"/>
        <v>106</v>
      </c>
    </row>
    <row r="22" spans="1:5" ht="15" customHeight="1" x14ac:dyDescent="0.2">
      <c r="A22" s="12" t="s">
        <v>15</v>
      </c>
      <c r="B22" s="4">
        <v>145</v>
      </c>
      <c r="C22" s="4"/>
      <c r="D22" s="4">
        <v>47</v>
      </c>
      <c r="E22" s="4">
        <f t="shared" si="0"/>
        <v>192</v>
      </c>
    </row>
    <row r="23" spans="1:5" ht="15" customHeight="1" x14ac:dyDescent="0.2">
      <c r="A23" s="12" t="s">
        <v>14</v>
      </c>
      <c r="B23" s="4">
        <v>43</v>
      </c>
      <c r="C23" s="4">
        <v>1</v>
      </c>
      <c r="D23" s="4">
        <v>19</v>
      </c>
      <c r="E23" s="4">
        <f t="shared" si="0"/>
        <v>63</v>
      </c>
    </row>
    <row r="24" spans="1:5" ht="15" customHeight="1" x14ac:dyDescent="0.2">
      <c r="A24" s="12" t="s">
        <v>13</v>
      </c>
      <c r="B24" s="4">
        <v>56</v>
      </c>
      <c r="C24" s="4">
        <v>1</v>
      </c>
      <c r="D24" s="4">
        <v>25</v>
      </c>
      <c r="E24" s="4">
        <f t="shared" si="0"/>
        <v>82</v>
      </c>
    </row>
    <row r="25" spans="1:5" ht="15" customHeight="1" x14ac:dyDescent="0.2">
      <c r="A25" s="12" t="s">
        <v>12</v>
      </c>
      <c r="B25" s="4">
        <v>101</v>
      </c>
      <c r="C25" s="4">
        <v>2</v>
      </c>
      <c r="D25" s="4">
        <v>57</v>
      </c>
      <c r="E25" s="4">
        <f t="shared" si="0"/>
        <v>160</v>
      </c>
    </row>
    <row r="26" spans="1:5" ht="15" customHeight="1" x14ac:dyDescent="0.2">
      <c r="A26" s="12" t="s">
        <v>11</v>
      </c>
      <c r="B26" s="4">
        <v>63</v>
      </c>
      <c r="C26" s="4">
        <v>1</v>
      </c>
      <c r="D26" s="4">
        <v>41</v>
      </c>
      <c r="E26" s="4">
        <f t="shared" si="0"/>
        <v>105</v>
      </c>
    </row>
    <row r="27" spans="1:5" ht="15" customHeight="1" x14ac:dyDescent="0.2">
      <c r="A27" s="12" t="s">
        <v>10</v>
      </c>
      <c r="B27" s="4">
        <v>99</v>
      </c>
      <c r="C27" s="4">
        <v>1</v>
      </c>
      <c r="D27" s="4">
        <v>32</v>
      </c>
      <c r="E27" s="4">
        <f t="shared" si="0"/>
        <v>132</v>
      </c>
    </row>
    <row r="28" spans="1:5" ht="15" customHeight="1" x14ac:dyDescent="0.2">
      <c r="A28" s="11" t="s">
        <v>40</v>
      </c>
      <c r="B28" s="9">
        <f>SUM(B29:B31)</f>
        <v>11</v>
      </c>
      <c r="C28" s="9"/>
      <c r="D28" s="9">
        <f>SUM(D29:D31)</f>
        <v>5</v>
      </c>
      <c r="E28" s="9">
        <f>SUM(B28:D28)</f>
        <v>16</v>
      </c>
    </row>
    <row r="29" spans="1:5" ht="15" customHeight="1" x14ac:dyDescent="0.2">
      <c r="A29" s="10" t="s">
        <v>9</v>
      </c>
      <c r="B29" s="3">
        <v>1</v>
      </c>
      <c r="D29" s="3">
        <v>2</v>
      </c>
      <c r="E29" s="4">
        <f t="shared" si="0"/>
        <v>3</v>
      </c>
    </row>
    <row r="30" spans="1:5" ht="15" customHeight="1" x14ac:dyDescent="0.2">
      <c r="A30" s="10" t="s">
        <v>6</v>
      </c>
      <c r="B30" s="3">
        <v>10</v>
      </c>
      <c r="D30" s="3">
        <v>2</v>
      </c>
      <c r="E30" s="4">
        <f t="shared" si="0"/>
        <v>12</v>
      </c>
    </row>
    <row r="31" spans="1:5" ht="15" customHeight="1" x14ac:dyDescent="0.2">
      <c r="A31" s="10" t="s">
        <v>37</v>
      </c>
      <c r="D31" s="3">
        <v>1</v>
      </c>
      <c r="E31" s="4">
        <f t="shared" si="0"/>
        <v>1</v>
      </c>
    </row>
    <row r="32" spans="1:5" ht="15" customHeight="1" x14ac:dyDescent="0.2">
      <c r="A32" s="5" t="s">
        <v>43</v>
      </c>
      <c r="B32" s="9">
        <f>SUM(B33:B43)</f>
        <v>123</v>
      </c>
      <c r="C32" s="9">
        <f>SUM(C33:C43)</f>
        <v>6</v>
      </c>
      <c r="D32" s="9">
        <f>SUM(D33:D43)</f>
        <v>56</v>
      </c>
      <c r="E32" s="9">
        <f t="shared" si="0"/>
        <v>185</v>
      </c>
    </row>
    <row r="33" spans="1:5" ht="15" customHeight="1" x14ac:dyDescent="0.2">
      <c r="A33" s="2" t="s">
        <v>25</v>
      </c>
      <c r="B33" s="4">
        <v>21</v>
      </c>
      <c r="C33" s="4"/>
      <c r="D33" s="4">
        <v>8</v>
      </c>
      <c r="E33" s="4">
        <f t="shared" si="0"/>
        <v>29</v>
      </c>
    </row>
    <row r="34" spans="1:5" ht="15" customHeight="1" x14ac:dyDescent="0.2">
      <c r="A34" s="8" t="s">
        <v>21</v>
      </c>
      <c r="B34" s="4">
        <v>18</v>
      </c>
      <c r="C34" s="4">
        <v>5</v>
      </c>
      <c r="D34" s="4">
        <v>8</v>
      </c>
      <c r="E34" s="4">
        <f t="shared" si="0"/>
        <v>31</v>
      </c>
    </row>
    <row r="35" spans="1:5" ht="15" customHeight="1" x14ac:dyDescent="0.2">
      <c r="A35" s="2" t="s">
        <v>35</v>
      </c>
      <c r="B35" s="4">
        <v>54</v>
      </c>
      <c r="C35" s="4">
        <v>1</v>
      </c>
      <c r="D35" s="4">
        <v>22</v>
      </c>
      <c r="E35" s="4">
        <f t="shared" si="0"/>
        <v>77</v>
      </c>
    </row>
    <row r="36" spans="1:5" ht="15" customHeight="1" x14ac:dyDescent="0.2">
      <c r="A36" s="2" t="s">
        <v>34</v>
      </c>
      <c r="B36" s="3">
        <v>3</v>
      </c>
      <c r="E36" s="4">
        <f t="shared" si="0"/>
        <v>3</v>
      </c>
    </row>
    <row r="37" spans="1:5" ht="15" customHeight="1" x14ac:dyDescent="0.2">
      <c r="A37" s="2" t="s">
        <v>8</v>
      </c>
      <c r="B37" s="3">
        <v>2</v>
      </c>
      <c r="E37" s="4">
        <f t="shared" si="0"/>
        <v>2</v>
      </c>
    </row>
    <row r="38" spans="1:5" ht="15" customHeight="1" x14ac:dyDescent="0.2">
      <c r="A38" s="2" t="s">
        <v>5</v>
      </c>
      <c r="B38" s="3">
        <v>1</v>
      </c>
      <c r="D38" s="3">
        <v>3</v>
      </c>
      <c r="E38" s="4">
        <f t="shared" si="0"/>
        <v>4</v>
      </c>
    </row>
    <row r="39" spans="1:5" ht="15" customHeight="1" x14ac:dyDescent="0.2">
      <c r="A39" s="2" t="s">
        <v>4</v>
      </c>
      <c r="B39" s="3">
        <v>4</v>
      </c>
      <c r="D39" s="3">
        <v>1</v>
      </c>
      <c r="E39" s="4">
        <f t="shared" si="0"/>
        <v>5</v>
      </c>
    </row>
    <row r="40" spans="1:5" ht="15" customHeight="1" x14ac:dyDescent="0.2">
      <c r="A40" s="2" t="s">
        <v>3</v>
      </c>
      <c r="D40" s="3">
        <v>1</v>
      </c>
      <c r="E40" s="4">
        <f t="shared" si="0"/>
        <v>1</v>
      </c>
    </row>
    <row r="41" spans="1:5" ht="15" customHeight="1" x14ac:dyDescent="0.2">
      <c r="A41" s="2" t="s">
        <v>7</v>
      </c>
      <c r="B41" s="3">
        <v>1</v>
      </c>
      <c r="E41" s="4">
        <f t="shared" si="0"/>
        <v>1</v>
      </c>
    </row>
    <row r="42" spans="1:5" ht="15" customHeight="1" x14ac:dyDescent="0.2">
      <c r="A42" s="2" t="s">
        <v>33</v>
      </c>
      <c r="B42" s="3">
        <v>11</v>
      </c>
      <c r="D42" s="3">
        <v>10</v>
      </c>
      <c r="E42" s="4">
        <f t="shared" si="0"/>
        <v>21</v>
      </c>
    </row>
    <row r="43" spans="1:5" ht="15" customHeight="1" x14ac:dyDescent="0.2">
      <c r="A43" s="2" t="s">
        <v>2</v>
      </c>
      <c r="B43" s="3">
        <v>8</v>
      </c>
      <c r="D43" s="3">
        <v>3</v>
      </c>
      <c r="E43" s="4">
        <f t="shared" si="0"/>
        <v>11</v>
      </c>
    </row>
    <row r="44" spans="1:5" ht="9" customHeight="1" x14ac:dyDescent="0.2"/>
    <row r="45" spans="1:5" ht="15" customHeight="1" x14ac:dyDescent="0.2">
      <c r="A45" s="7" t="s">
        <v>1</v>
      </c>
      <c r="B45" s="6">
        <f>SUM(B8,B32)</f>
        <v>998</v>
      </c>
      <c r="C45" s="6">
        <f>SUM(C8,C32)</f>
        <v>16</v>
      </c>
      <c r="D45" s="6">
        <f>SUM(D8,D32)</f>
        <v>632</v>
      </c>
      <c r="E45" s="6">
        <f>SUM(B45:D45)</f>
        <v>1646</v>
      </c>
    </row>
    <row r="46" spans="1:5" ht="12.75" customHeight="1" x14ac:dyDescent="0.2">
      <c r="A46" s="5"/>
      <c r="B46" s="4"/>
      <c r="C46" s="4"/>
      <c r="D46" s="4"/>
      <c r="E46" s="4"/>
    </row>
    <row r="47" spans="1:5" ht="12.75" customHeight="1" x14ac:dyDescent="0.2">
      <c r="A47" s="1" t="s">
        <v>0</v>
      </c>
    </row>
    <row r="48" spans="1:5" ht="12.75" customHeight="1" x14ac:dyDescent="0.2"/>
    <row r="49" ht="12.75" customHeight="1" x14ac:dyDescent="0.2"/>
    <row r="50" ht="12.75" customHeight="1" x14ac:dyDescent="0.2"/>
  </sheetData>
  <mergeCells count="8">
    <mergeCell ref="A1:E1"/>
    <mergeCell ref="A2:E2"/>
    <mergeCell ref="A3:E3"/>
    <mergeCell ref="D5:D6"/>
    <mergeCell ref="A5:A6"/>
    <mergeCell ref="B5:B6"/>
    <mergeCell ref="C5:C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21.acad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2023-05-24T16:59:46Z</dcterms:modified>
</cp:coreProperties>
</file>