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3B79AA7-3976-46D0-8703-123DFC6FE436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30" i="1"/>
  <c r="G29" i="1"/>
  <c r="G31" i="1" l="1"/>
  <c r="G33" i="1" s="1"/>
  <c r="H30" i="1"/>
  <c r="H29" i="1"/>
  <c r="H28" i="1"/>
  <c r="H31" i="1" l="1"/>
</calcChain>
</file>

<file path=xl/sharedStrings.xml><?xml version="1.0" encoding="utf-8"?>
<sst xmlns="http://schemas.openxmlformats.org/spreadsheetml/2006/main" count="30" uniqueCount="23">
  <si>
    <t>FUENTE: Dirección General de Incorporación y Revalidación de Estudios, UNAM.</t>
  </si>
  <si>
    <t>Plan CCH</t>
  </si>
  <si>
    <t>Plan ENP</t>
  </si>
  <si>
    <t>Licenciatura</t>
  </si>
  <si>
    <t>Sedes</t>
  </si>
  <si>
    <t>INSTITUCIONES INCORPORADAS</t>
  </si>
  <si>
    <t>T O T A L</t>
  </si>
  <si>
    <t>Bachillerato a distancia</t>
  </si>
  <si>
    <t>Bachillerato</t>
  </si>
  <si>
    <t>Total</t>
  </si>
  <si>
    <t>Mujeres</t>
  </si>
  <si>
    <t>Hombres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</si>
  <si>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</si>
  <si>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</si>
  <si>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</si>
  <si>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</si>
  <si>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</si>
  <si>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</si>
  <si>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</si>
  <si>
    <r>
      <t>Instituciones</t>
    </r>
    <r>
      <rPr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</si>
  <si>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una Institución extranjera de Bachillerato a Distancia (Laja, Ecuador).</t>
    </r>
  </si>
  <si>
    <t>2022-2023</t>
  </si>
  <si>
    <t>Población
escolar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</si>
</sst>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8"/>
      <name val="Helv"/>
    </font>
    <font>
      <sz val="8"/>
      <color theme="0" tint="-0.249977111117893"/>
      <name val="Helv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0" fontId="3" fillId="0" borderId="0" xfId="1" applyFont="1" applyAlignment="1">
      <alignment vertical="center"/>
    </xf>
    <xf numFmtId="0" fontId="8" fillId="0" borderId="0" xfId="0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3" fontId="7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57816424"/>
          <c:y val="4.75794409193996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43938205120444"/>
          <c:y val="0.28269144085714654"/>
          <c:w val="0.61862996781457424"/>
          <c:h val="0.479757133938820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37-4215-B041-C432DBBDBD1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337-4215-B041-C432DBBDBD1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337-4215-B041-C432DBBDBD1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resumen!$F$28:$F$30</c:f>
              <c:strCache>
                <c:ptCount val="3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</c:strCache>
            </c:strRef>
          </c:cat>
          <c:val>
            <c:numRef>
              <c:f>resumen!$G$28:$G$30</c:f>
              <c:numCache>
                <c:formatCode>#,##0</c:formatCode>
                <c:ptCount val="3"/>
                <c:pt idx="0">
                  <c:v>18490</c:v>
                </c:pt>
                <c:pt idx="1">
                  <c:v>38998</c:v>
                </c:pt>
                <c:pt idx="2">
                  <c:v>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37-4215-B041-C432DBBDBD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&amp;D&amp;"Helv,Negrita"&amp;14Resumen Estadístico </c:oddHeader>
    </c:headerFooter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274156</xdr:colOff>
      <xdr:row>16</xdr:row>
      <xdr:rowOff>102292</xdr:rowOff>
    </xdr:from>
    <xdr:to>
      <xdr:col>9</xdr:col>
      <xdr:colOff>236056</xdr:colOff>
      <xdr:row>34</xdr:row>
      <xdr:rowOff>77444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6FAE0661-99CF-46A4-AE53-C2AC610F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39"/>
  <sheetViews>
    <sheetView tabSelected="1" topLeftCell="B1" zoomScaleNormal="100" workbookViewId="0">
      <selection activeCell="G37" sqref="G37"/>
    </sheetView>
  </sheetViews>
  <sheetFormatPr baseColWidth="10" defaultColWidth="11.42578125" defaultRowHeight="12.75" x14ac:dyDescent="0.2"/>
  <cols>
    <col min="1" max="1" width="22.85546875" style="1" customWidth="1"/>
    <col min="2" max="9" width="11.42578125" style="1" customWidth="1"/>
    <col min="10" max="12" width="11.42578125" style="1"/>
    <col min="13" max="13" width="11.28515625" style="1" customWidth="1"/>
    <col min="14" max="16384" width="11.42578125" style="1"/>
  </cols>
  <sheetData>
    <row r="1" spans="1:18" ht="15" customHeight="1" x14ac:dyDescent="0.2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M1" s="27"/>
    </row>
    <row r="2" spans="1:18" ht="15" customHeight="1" x14ac:dyDescent="0.2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M2" s="27"/>
    </row>
    <row r="3" spans="1:18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M3" s="27"/>
    </row>
    <row r="4" spans="1:18" ht="12" customHeight="1" x14ac:dyDescent="0.2">
      <c r="A4" s="33" t="s">
        <v>17</v>
      </c>
      <c r="B4" s="33" t="s">
        <v>16</v>
      </c>
      <c r="C4" s="33" t="s">
        <v>15</v>
      </c>
      <c r="D4" s="34" t="s">
        <v>14</v>
      </c>
      <c r="E4" s="34"/>
      <c r="F4" s="34"/>
      <c r="G4" s="34"/>
      <c r="H4" s="34"/>
      <c r="I4" s="34"/>
      <c r="J4" s="34"/>
      <c r="M4" s="27"/>
    </row>
    <row r="5" spans="1:18" ht="12" customHeight="1" x14ac:dyDescent="0.2">
      <c r="A5" s="33"/>
      <c r="B5" s="33"/>
      <c r="C5" s="33"/>
      <c r="D5" s="34" t="s">
        <v>13</v>
      </c>
      <c r="E5" s="34"/>
      <c r="F5" s="34"/>
      <c r="G5" s="34" t="s">
        <v>12</v>
      </c>
      <c r="H5" s="34"/>
      <c r="I5" s="34"/>
      <c r="J5" s="33" t="s">
        <v>22</v>
      </c>
      <c r="N5" s="3"/>
    </row>
    <row r="6" spans="1:18" ht="12" customHeight="1" x14ac:dyDescent="0.2">
      <c r="A6" s="33"/>
      <c r="B6" s="33"/>
      <c r="C6" s="33"/>
      <c r="D6" s="26" t="s">
        <v>11</v>
      </c>
      <c r="E6" s="26" t="s">
        <v>10</v>
      </c>
      <c r="F6" s="26" t="s">
        <v>9</v>
      </c>
      <c r="G6" s="26" t="s">
        <v>11</v>
      </c>
      <c r="H6" s="26" t="s">
        <v>10</v>
      </c>
      <c r="I6" s="26" t="s">
        <v>9</v>
      </c>
      <c r="J6" s="34"/>
      <c r="N6" s="3"/>
      <c r="O6" s="2"/>
      <c r="P6" s="2"/>
      <c r="Q6" s="2"/>
      <c r="R6" s="2"/>
    </row>
    <row r="7" spans="1:18" ht="9" customHeight="1" x14ac:dyDescent="0.2">
      <c r="N7" s="3"/>
      <c r="R7" s="2"/>
    </row>
    <row r="8" spans="1:18" ht="15" customHeight="1" x14ac:dyDescent="0.2">
      <c r="A8" s="14" t="s">
        <v>3</v>
      </c>
      <c r="B8" s="29">
        <v>199</v>
      </c>
      <c r="C8" s="28">
        <v>2616</v>
      </c>
      <c r="D8" s="28">
        <v>1683</v>
      </c>
      <c r="E8" s="28">
        <v>3486</v>
      </c>
      <c r="F8" s="28">
        <v>5169</v>
      </c>
      <c r="G8" s="28">
        <v>4462</v>
      </c>
      <c r="H8" s="28">
        <v>8859</v>
      </c>
      <c r="I8" s="10">
        <v>13321</v>
      </c>
      <c r="J8" s="10">
        <v>18490</v>
      </c>
      <c r="N8" s="3"/>
      <c r="R8" s="2"/>
    </row>
    <row r="9" spans="1:18" ht="15" customHeight="1" x14ac:dyDescent="0.2">
      <c r="A9" s="14" t="s">
        <v>8</v>
      </c>
      <c r="B9" s="25">
        <v>300</v>
      </c>
      <c r="C9" s="24">
        <v>5908</v>
      </c>
      <c r="D9" s="24">
        <v>9103</v>
      </c>
      <c r="E9" s="24">
        <v>10004</v>
      </c>
      <c r="F9" s="24">
        <v>19107</v>
      </c>
      <c r="G9" s="24">
        <v>13574</v>
      </c>
      <c r="H9" s="24">
        <v>15519</v>
      </c>
      <c r="I9" s="23">
        <v>29093</v>
      </c>
      <c r="J9" s="23">
        <v>48200</v>
      </c>
      <c r="N9" s="3"/>
      <c r="R9" s="2"/>
    </row>
    <row r="10" spans="1:18" ht="15" customHeight="1" x14ac:dyDescent="0.2">
      <c r="A10" s="13" t="s">
        <v>2</v>
      </c>
      <c r="B10" s="22">
        <v>195</v>
      </c>
      <c r="C10" s="21">
        <v>4762</v>
      </c>
      <c r="D10" s="21">
        <v>7367</v>
      </c>
      <c r="E10" s="21">
        <v>8248</v>
      </c>
      <c r="F10" s="3">
        <v>15615</v>
      </c>
      <c r="G10" s="21">
        <v>10818</v>
      </c>
      <c r="H10" s="21">
        <v>12565</v>
      </c>
      <c r="I10" s="3">
        <v>23383</v>
      </c>
      <c r="J10" s="3">
        <v>38998</v>
      </c>
      <c r="O10" s="2"/>
      <c r="P10" s="5"/>
      <c r="Q10" s="19"/>
      <c r="R10" s="2"/>
    </row>
    <row r="11" spans="1:18" ht="15" customHeight="1" x14ac:dyDescent="0.2">
      <c r="A11" s="13" t="s">
        <v>1</v>
      </c>
      <c r="B11" s="22">
        <v>79</v>
      </c>
      <c r="C11" s="21">
        <v>1136</v>
      </c>
      <c r="D11" s="21">
        <v>1709</v>
      </c>
      <c r="E11" s="21">
        <v>1730</v>
      </c>
      <c r="F11" s="3">
        <v>3439</v>
      </c>
      <c r="G11" s="21">
        <v>2652</v>
      </c>
      <c r="H11" s="21">
        <v>2854</v>
      </c>
      <c r="I11" s="3">
        <v>5506</v>
      </c>
      <c r="J11" s="3">
        <v>8945</v>
      </c>
      <c r="O11" s="7"/>
      <c r="P11" s="5"/>
      <c r="Q11" s="19"/>
      <c r="R11" s="2"/>
    </row>
    <row r="12" spans="1:18" ht="15" customHeight="1" x14ac:dyDescent="0.2">
      <c r="A12" s="13" t="s">
        <v>7</v>
      </c>
      <c r="B12" s="20">
        <v>26</v>
      </c>
      <c r="C12" s="20">
        <v>10</v>
      </c>
      <c r="D12" s="20">
        <v>27</v>
      </c>
      <c r="E12" s="20">
        <v>26</v>
      </c>
      <c r="F12" s="3">
        <v>53</v>
      </c>
      <c r="G12" s="20">
        <v>104</v>
      </c>
      <c r="H12" s="20">
        <v>100</v>
      </c>
      <c r="I12" s="3">
        <v>204</v>
      </c>
      <c r="J12" s="3">
        <v>257</v>
      </c>
      <c r="O12" s="7"/>
      <c r="P12" s="5"/>
      <c r="Q12" s="19"/>
      <c r="R12" s="2"/>
    </row>
    <row r="13" spans="1:18" ht="9" customHeight="1" x14ac:dyDescent="0.2">
      <c r="A13" s="13"/>
      <c r="B13" s="3"/>
      <c r="C13" s="3"/>
      <c r="D13" s="3"/>
      <c r="E13" s="3"/>
      <c r="F13" s="3"/>
      <c r="G13" s="3"/>
      <c r="H13" s="3"/>
      <c r="I13" s="3"/>
      <c r="J13" s="3"/>
      <c r="O13" s="7"/>
      <c r="P13" s="5"/>
      <c r="Q13" s="19"/>
      <c r="R13" s="2"/>
    </row>
    <row r="14" spans="1:18" ht="15" customHeight="1" x14ac:dyDescent="0.2">
      <c r="A14" s="18" t="s">
        <v>6</v>
      </c>
      <c r="B14" s="17">
        <v>499</v>
      </c>
      <c r="C14" s="17">
        <v>8524</v>
      </c>
      <c r="D14" s="17">
        <v>10786</v>
      </c>
      <c r="E14" s="17">
        <v>13490</v>
      </c>
      <c r="F14" s="17">
        <v>24276</v>
      </c>
      <c r="G14" s="17">
        <v>18036</v>
      </c>
      <c r="H14" s="17">
        <v>24378</v>
      </c>
      <c r="I14" s="17">
        <v>42414</v>
      </c>
      <c r="J14" s="17">
        <v>66690</v>
      </c>
      <c r="O14" s="16"/>
      <c r="P14" s="16"/>
      <c r="Q14" s="15"/>
    </row>
    <row r="15" spans="1:18" ht="13.5" customHeight="1" x14ac:dyDescent="0.2">
      <c r="O15" s="3"/>
      <c r="P15" s="3"/>
      <c r="Q15" s="3"/>
    </row>
    <row r="16" spans="1:18" ht="13.5" customHeight="1" x14ac:dyDescent="0.2">
      <c r="O16" s="3"/>
      <c r="P16" s="3"/>
      <c r="Q16" s="3"/>
    </row>
    <row r="17" spans="1:18" ht="15" customHeight="1" x14ac:dyDescent="0.2">
      <c r="A17" s="32" t="s">
        <v>5</v>
      </c>
      <c r="B17" s="32"/>
      <c r="O17" s="3"/>
      <c r="P17" s="3"/>
      <c r="Q17" s="3"/>
    </row>
    <row r="18" spans="1:18" ht="15" customHeight="1" x14ac:dyDescent="0.2">
      <c r="A18" s="32" t="s">
        <v>21</v>
      </c>
      <c r="B18" s="32"/>
      <c r="G18" s="14"/>
      <c r="H18" s="14"/>
    </row>
    <row r="19" spans="1:18" x14ac:dyDescent="0.2">
      <c r="G19" s="14"/>
      <c r="H19" s="14"/>
      <c r="I19" s="16"/>
      <c r="K19" s="3"/>
    </row>
    <row r="20" spans="1:18" ht="15" customHeight="1" x14ac:dyDescent="0.2">
      <c r="A20" s="31" t="s">
        <v>19</v>
      </c>
      <c r="B20" s="31">
        <v>307</v>
      </c>
      <c r="J20" s="16"/>
      <c r="K20" s="15"/>
    </row>
    <row r="21" spans="1:18" ht="15" customHeight="1" x14ac:dyDescent="0.2">
      <c r="A21" s="30" t="s">
        <v>4</v>
      </c>
      <c r="B21" s="30">
        <v>342</v>
      </c>
      <c r="H21" s="14"/>
      <c r="I21" s="10"/>
      <c r="J21" s="16"/>
      <c r="K21" s="15"/>
    </row>
    <row r="22" spans="1:18" ht="12" customHeight="1" x14ac:dyDescent="0.2">
      <c r="H22" s="14"/>
      <c r="I22" s="10"/>
      <c r="K22" s="3"/>
    </row>
    <row r="23" spans="1:18" ht="12.75" customHeight="1" x14ac:dyDescent="0.2">
      <c r="H23" s="13"/>
      <c r="I23" s="3"/>
      <c r="J23" s="10"/>
      <c r="K23" s="10"/>
      <c r="O23" s="12"/>
      <c r="P23" s="12"/>
      <c r="Q23" s="12"/>
      <c r="R23" s="12"/>
    </row>
    <row r="24" spans="1:18" ht="12.75" customHeight="1" x14ac:dyDescent="0.2">
      <c r="H24" s="13"/>
      <c r="I24" s="3"/>
      <c r="J24" s="10"/>
      <c r="K24" s="10"/>
      <c r="O24" s="12"/>
      <c r="P24" s="12"/>
      <c r="Q24" s="12"/>
      <c r="R24" s="12"/>
    </row>
    <row r="25" spans="1:18" ht="12.75" customHeight="1" x14ac:dyDescent="0.2">
      <c r="H25" s="13"/>
      <c r="I25" s="3"/>
      <c r="J25" s="10"/>
      <c r="K25" s="10"/>
      <c r="O25" s="12"/>
      <c r="P25" s="12"/>
      <c r="Q25" s="12"/>
    </row>
    <row r="26" spans="1:18" ht="12.75" customHeight="1" x14ac:dyDescent="0.2">
      <c r="J26" s="3"/>
      <c r="K26" s="11"/>
    </row>
    <row r="27" spans="1:18" ht="12.75" customHeight="1" x14ac:dyDescent="0.2">
      <c r="J27" s="3"/>
      <c r="K27" s="3"/>
    </row>
    <row r="28" spans="1:18" ht="12.75" customHeight="1" x14ac:dyDescent="0.2">
      <c r="C28" s="7"/>
      <c r="D28" s="7"/>
      <c r="E28" s="8"/>
      <c r="F28" s="7" t="s">
        <v>3</v>
      </c>
      <c r="G28" s="5">
        <f>J8</f>
        <v>18490</v>
      </c>
      <c r="H28" s="9">
        <f>+G28/$G$31*100</f>
        <v>27.832553098610628</v>
      </c>
      <c r="K28" s="3"/>
    </row>
    <row r="29" spans="1:18" ht="12.75" customHeight="1" x14ac:dyDescent="0.2">
      <c r="C29" s="7"/>
      <c r="D29" s="7"/>
      <c r="E29" s="8"/>
      <c r="F29" s="7" t="s">
        <v>2</v>
      </c>
      <c r="G29" s="5">
        <f>J10</f>
        <v>38998</v>
      </c>
      <c r="H29" s="9">
        <f>+G29/$G$31*100</f>
        <v>58.702753149790013</v>
      </c>
      <c r="K29" s="10"/>
    </row>
    <row r="30" spans="1:18" ht="12.75" customHeight="1" x14ac:dyDescent="0.2">
      <c r="C30" s="7"/>
      <c r="D30" s="7"/>
      <c r="E30" s="8"/>
      <c r="F30" s="7" t="s">
        <v>1</v>
      </c>
      <c r="G30" s="5">
        <f>J11</f>
        <v>8945</v>
      </c>
      <c r="H30" s="9">
        <f>+G30/$G$31*100</f>
        <v>13.464693751599356</v>
      </c>
      <c r="K30" s="3"/>
    </row>
    <row r="31" spans="1:18" ht="12.75" customHeight="1" x14ac:dyDescent="0.2">
      <c r="C31" s="7"/>
      <c r="D31" s="7"/>
      <c r="E31" s="8"/>
      <c r="F31" s="7"/>
      <c r="G31" s="5">
        <f>SUM(G28:G30)</f>
        <v>66433</v>
      </c>
      <c r="H31" s="6">
        <f>+G31/$G$31*100</f>
        <v>100</v>
      </c>
      <c r="K31" s="3"/>
    </row>
    <row r="32" spans="1:18" ht="12.75" customHeight="1" x14ac:dyDescent="0.2">
      <c r="E32" s="4"/>
      <c r="G32" s="5">
        <v>257</v>
      </c>
    </row>
    <row r="33" spans="1:7" ht="12.75" customHeight="1" x14ac:dyDescent="0.2">
      <c r="E33" s="4"/>
      <c r="G33" s="3">
        <f>SUM(G31:G32)</f>
        <v>66690</v>
      </c>
    </row>
    <row r="34" spans="1:7" ht="12.75" customHeight="1" x14ac:dyDescent="0.2"/>
    <row r="35" spans="1:7" ht="12.75" customHeight="1" x14ac:dyDescent="0.2"/>
    <row r="36" spans="1:7" ht="12.75" customHeight="1" x14ac:dyDescent="0.2"/>
    <row r="37" spans="1:7" ht="12.75" customHeight="1" x14ac:dyDescent="0.2">
      <c r="A37" s="2" t="s">
        <v>20</v>
      </c>
    </row>
    <row r="38" spans="1:7" ht="12.75" customHeight="1" x14ac:dyDescent="0.2">
      <c r="C38" s="2"/>
      <c r="D38" s="2"/>
      <c r="E38" s="2"/>
      <c r="F38" s="2"/>
    </row>
    <row r="39" spans="1:7" ht="12.75" customHeight="1" x14ac:dyDescent="0.2">
      <c r="A39" s="2" t="s">
        <v>0</v>
      </c>
    </row>
  </sheetData>
  <mergeCells count="11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  <mergeCell ref="J5:J6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2021-06-24T17:52:24Z</dcterms:created>
  <dcterms:modified xsi:type="dcterms:W3CDTF">2023-05-24T16:13:25Z</dcterms:modified>
</cp:coreProperties>
</file>