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\\servidor.planeacion.unam.mx\acopio\2023\agenda2023\hojas\"/>
    </mc:Choice>
  </mc:AlternateContent>
  <xr:revisionPtr revIDLastSave="0" documentId="8_{18072B40-9691-4E0D-B5B4-CAE35643F295}" xr6:coauthVersionLast="47" xr6:coauthVersionMax="47" xr10:uidLastSave="{00000000-0000-0000-0000-000000000000}"/>
  <bookViews>
    <workbookView xWindow="14430" yWindow="0" windowWidth="14400" windowHeight="15630" xr2:uid="{00000000-000D-0000-FFFF-FFFF00000000}"/>
  </bookViews>
  <sheets>
    <sheet name="suayed esc x op" sheetId="6" r:id="rId1"/>
  </sheets>
  <definedNames>
    <definedName name="_xlnm.Database" localSheetId="0">#REF!</definedName>
    <definedName name="_xlnm.Database">#REF!</definedName>
    <definedName name="EgresoBac2002" localSheetId="0">#REF!</definedName>
    <definedName name="EgresoBac2002">#REF!</definedName>
    <definedName name="EgresoFinal" localSheetId="0">#REF!</definedName>
    <definedName name="EgresoFinal">#REF!</definedName>
    <definedName name="lic" localSheetId="0">'suayed esc x op'!$A$8:$D$51</definedName>
    <definedName name="lic">#REF!</definedName>
    <definedName name="lllllll" localSheetId="0">#REF!</definedName>
    <definedName name="llllll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8" i="6" l="1"/>
  <c r="D79" i="6"/>
  <c r="D80" i="6"/>
  <c r="B58" i="6"/>
  <c r="C58" i="6"/>
  <c r="D44" i="6"/>
  <c r="D43" i="6"/>
  <c r="D32" i="6"/>
  <c r="D31" i="6"/>
  <c r="D30" i="6"/>
  <c r="D12" i="6"/>
  <c r="C8" i="6"/>
  <c r="B8" i="6"/>
  <c r="D65" i="6" l="1"/>
  <c r="D64" i="6"/>
  <c r="D63" i="6"/>
  <c r="D9" i="6"/>
  <c r="D10" i="6"/>
  <c r="D11" i="6"/>
  <c r="B13" i="6"/>
  <c r="C13" i="6"/>
  <c r="D14" i="6"/>
  <c r="D15" i="6"/>
  <c r="D16" i="6"/>
  <c r="D17" i="6"/>
  <c r="D18" i="6"/>
  <c r="D19" i="6"/>
  <c r="B20" i="6"/>
  <c r="C20" i="6"/>
  <c r="D21" i="6"/>
  <c r="D22" i="6"/>
  <c r="D23" i="6"/>
  <c r="D24" i="6"/>
  <c r="D26" i="6"/>
  <c r="D27" i="6"/>
  <c r="B28" i="6"/>
  <c r="C28" i="6"/>
  <c r="D29" i="6"/>
  <c r="D33" i="6"/>
  <c r="B34" i="6"/>
  <c r="C34" i="6"/>
  <c r="D35" i="6"/>
  <c r="D36" i="6"/>
  <c r="D37" i="6"/>
  <c r="D38" i="6"/>
  <c r="B39" i="6"/>
  <c r="C39" i="6"/>
  <c r="D40" i="6"/>
  <c r="D41" i="6"/>
  <c r="D42" i="6"/>
  <c r="B45" i="6"/>
  <c r="C45" i="6"/>
  <c r="D46" i="6"/>
  <c r="D47" i="6"/>
  <c r="D48" i="6"/>
  <c r="D49" i="6"/>
  <c r="D50" i="6"/>
  <c r="D51" i="6"/>
  <c r="B52" i="6"/>
  <c r="C52" i="6"/>
  <c r="D53" i="6"/>
  <c r="D54" i="6"/>
  <c r="D55" i="6"/>
  <c r="D57" i="6"/>
  <c r="D58" i="6"/>
  <c r="D59" i="6"/>
  <c r="D60" i="6"/>
  <c r="D61" i="6"/>
  <c r="B62" i="6"/>
  <c r="C62" i="6"/>
  <c r="B66" i="6"/>
  <c r="C66" i="6"/>
  <c r="D67" i="6"/>
  <c r="D68" i="6"/>
  <c r="D69" i="6"/>
  <c r="D70" i="6"/>
  <c r="D71" i="6"/>
  <c r="D72" i="6"/>
  <c r="B73" i="6"/>
  <c r="C73" i="6"/>
  <c r="D74" i="6"/>
  <c r="D75" i="6"/>
  <c r="D76" i="6"/>
  <c r="D77" i="6"/>
  <c r="D45" i="6" l="1"/>
  <c r="D8" i="6"/>
  <c r="D39" i="6"/>
  <c r="D73" i="6"/>
  <c r="D52" i="6"/>
  <c r="C82" i="6"/>
  <c r="B82" i="6"/>
  <c r="D28" i="6"/>
  <c r="D20" i="6"/>
  <c r="D13" i="6"/>
  <c r="D62" i="6"/>
  <c r="D66" i="6"/>
  <c r="D34" i="6"/>
  <c r="D82" i="6" l="1"/>
</calcChain>
</file>

<file path=xl/sharedStrings.xml><?xml version="1.0" encoding="utf-8"?>
<sst xmlns="http://schemas.openxmlformats.org/spreadsheetml/2006/main" count="82" uniqueCount="32">
  <si>
    <t>FUENTE: Dirección General de Administración Escolar, UNAM.</t>
  </si>
  <si>
    <t>T O T A L</t>
  </si>
  <si>
    <t>Otras</t>
  </si>
  <si>
    <t>Actividad de apoyo a la docencia</t>
  </si>
  <si>
    <t>Actividad de investigación</t>
  </si>
  <si>
    <t>Servicio social</t>
  </si>
  <si>
    <t>Trabajo profesional</t>
  </si>
  <si>
    <t>Créditos y alto nivel académico</t>
  </si>
  <si>
    <t>Estudios de posgrado</t>
  </si>
  <si>
    <t>Seminario de tesis o tesina</t>
  </si>
  <si>
    <t>Tesis o tesina y examen profesional</t>
  </si>
  <si>
    <t>Examen general de conocimientos</t>
  </si>
  <si>
    <t>Ampliación y profundización de conocimientos</t>
  </si>
  <si>
    <t>LICENCIATURA</t>
  </si>
  <si>
    <t>Total</t>
  </si>
  <si>
    <t>Mujeres</t>
  </si>
  <si>
    <t>Hombres</t>
  </si>
  <si>
    <t>UNAM. TÍTULOS EXPEDIDOS</t>
  </si>
  <si>
    <t>Escuela Nacional de Trabajo Social</t>
  </si>
  <si>
    <t>Escuela Nacional de Enfermería y Obstetricia</t>
  </si>
  <si>
    <t>Facultad de Estudios Superiores Iztacala</t>
  </si>
  <si>
    <t>Facultad de Estudios Superiores Cuautitlán</t>
  </si>
  <si>
    <t>Facultad de Estudios Superiores Aragón</t>
  </si>
  <si>
    <t>Facultad de Estudios Superiores Acatlán</t>
  </si>
  <si>
    <t>Facultad de Psicología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</si>
  <si>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</si>
  <si>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</si>
  <si>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</si>
  <si>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</si>
  <si>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</si>
  <si>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Entidad académica / Opción de titulación</t>
  </si>
  <si>
    <t>SISTEMA UNIVERSIDAD ABIERTA Y EDUCACIÓN A DISTANCIA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</si>
</sst>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8"/>
      <name val="Arial"/>
      <family val="2"/>
    </font>
    <font>
      <sz val="10"/>
      <name val="Helv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5" fillId="0" borderId="0" xfId="0" applyFont="1" applyAlignment="1">
      <alignment horizontal="left" vertical="center" indent="1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3" applyNumberFormat="1" applyFont="1" applyAlignment="1">
      <alignment vertical="center"/>
    </xf>
    <xf numFmtId="3" fontId="3" fillId="2" borderId="0" xfId="1" quotePrefix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3" fontId="2" fillId="0" borderId="0" xfId="1" applyNumberFormat="1" applyFont="1" applyAlignment="1">
      <alignment horizontal="right" vertical="center"/>
    </xf>
    <xf numFmtId="3" fontId="3" fillId="0" borderId="0" xfId="1" applyNumberFormat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3" fontId="2" fillId="0" borderId="0" xfId="1" quotePrefix="1" applyNumberFormat="1" applyFont="1" applyAlignment="1">
      <alignment horizontal="right" vertical="center"/>
    </xf>
    <xf numFmtId="3" fontId="3" fillId="0" borderId="0" xfId="1" quotePrefix="1" applyNumberFormat="1" applyFont="1" applyAlignment="1">
      <alignment horizontal="right" vertical="center"/>
    </xf>
    <xf numFmtId="0" fontId="3" fillId="0" borderId="0" xfId="1" quotePrefix="1" applyFont="1" applyAlignment="1">
      <alignment vertical="center"/>
    </xf>
    <xf numFmtId="0" fontId="2" fillId="0" borderId="0" xfId="0" applyFont="1" applyAlignment="1">
      <alignment horizontal="left" vertical="center" indent="1"/>
    </xf>
    <xf numFmtId="3" fontId="6" fillId="2" borderId="0" xfId="3" applyNumberFormat="1" applyFont="1" applyFill="1" applyAlignment="1">
      <alignment horizontal="center" vertical="center"/>
    </xf>
    <xf numFmtId="1" fontId="6" fillId="2" borderId="0" xfId="2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3" fillId="0" borderId="0" xfId="3" applyNumberFormat="1" applyFont="1" applyAlignment="1">
      <alignment horizontal="center" vertical="center"/>
    </xf>
    <xf numFmtId="1" fontId="3" fillId="0" borderId="0" xfId="3" applyNumberFormat="1" applyFont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_exp_lic" xfId="3" xr:uid="{00000000-0005-0000-0000-000003000000}"/>
    <cellStyle name="Normal_exp_sua" xfId="2" xr:uid="{00000000-0005-0000-0000-000004000000}"/>
    <cellStyle name="Porcentaje 2" xfId="4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D84"/>
  <sheetViews>
    <sheetView tabSelected="1" zoomScaleNormal="100" zoomScaleSheetLayoutView="85" workbookViewId="0">
      <selection activeCell="A18" sqref="A18"/>
    </sheetView>
  </sheetViews>
  <sheetFormatPr baseColWidth="10" defaultColWidth="10.7109375" defaultRowHeight="12.75" x14ac:dyDescent="0.25"/>
  <cols>
    <col min="1" max="1" width="62.85546875" style="2" customWidth="1"/>
    <col min="2" max="4" width="11.42578125" style="2" customWidth="1"/>
    <col min="5" max="16384" width="10.7109375" style="2"/>
  </cols>
  <sheetData>
    <row r="1" spans="1:4" ht="15" customHeight="1" x14ac:dyDescent="0.25">
      <c r="A1" s="20" t="s">
        <v>17</v>
      </c>
      <c r="B1" s="20"/>
      <c r="C1" s="20"/>
      <c r="D1" s="20"/>
    </row>
    <row r="2" spans="1:4" ht="15" customHeight="1" x14ac:dyDescent="0.25">
      <c r="A2" s="20" t="s">
        <v>31</v>
      </c>
      <c r="B2" s="20"/>
      <c r="C2" s="20"/>
      <c r="D2" s="20"/>
    </row>
    <row r="3" spans="1:4" ht="15" customHeight="1" x14ac:dyDescent="0.25">
      <c r="A3" s="20" t="s">
        <v>13</v>
      </c>
      <c r="B3" s="20"/>
      <c r="C3" s="20"/>
      <c r="D3" s="20"/>
    </row>
    <row r="4" spans="1:4" ht="15" customHeight="1" x14ac:dyDescent="0.25">
      <c r="A4" s="21">
        <v>2022</v>
      </c>
      <c r="B4" s="21"/>
      <c r="C4" s="21"/>
      <c r="D4" s="21"/>
    </row>
    <row r="5" spans="1:4" x14ac:dyDescent="0.25">
      <c r="A5" s="7"/>
      <c r="B5" s="7"/>
      <c r="C5" s="7"/>
      <c r="D5" s="7"/>
    </row>
    <row r="6" spans="1:4" ht="15" customHeight="1" x14ac:dyDescent="0.25">
      <c r="A6" s="18" t="s">
        <v>30</v>
      </c>
      <c r="B6" s="17" t="s">
        <v>16</v>
      </c>
      <c r="C6" s="17" t="s">
        <v>15</v>
      </c>
      <c r="D6" s="17" t="s">
        <v>14</v>
      </c>
    </row>
    <row r="7" spans="1:4" ht="9.75" customHeight="1" x14ac:dyDescent="0.25">
      <c r="B7" s="4"/>
      <c r="C7" s="4"/>
      <c r="D7" s="4"/>
    </row>
    <row r="8" spans="1:4" ht="15" customHeight="1" x14ac:dyDescent="0.25">
      <c r="A8" s="5" t="s">
        <v>29</v>
      </c>
      <c r="B8" s="14">
        <f>SUM(B9:B12)</f>
        <v>69</v>
      </c>
      <c r="C8" s="14">
        <f t="shared" ref="C8:D8" si="0">SUM(C9:C12)</f>
        <v>49</v>
      </c>
      <c r="D8" s="14">
        <f t="shared" si="0"/>
        <v>118</v>
      </c>
    </row>
    <row r="9" spans="1:4" ht="15" customHeight="1" x14ac:dyDescent="0.25">
      <c r="A9" s="1" t="s">
        <v>12</v>
      </c>
      <c r="B9" s="19">
        <v>28</v>
      </c>
      <c r="C9" s="19">
        <v>20</v>
      </c>
      <c r="D9" s="13">
        <f t="shared" ref="D9:D44" si="1">SUM(B9:C9)</f>
        <v>48</v>
      </c>
    </row>
    <row r="10" spans="1:4" ht="15" customHeight="1" x14ac:dyDescent="0.25">
      <c r="A10" s="1" t="s">
        <v>10</v>
      </c>
      <c r="B10" s="19">
        <v>28</v>
      </c>
      <c r="C10" s="19">
        <v>17</v>
      </c>
      <c r="D10" s="13">
        <f t="shared" si="1"/>
        <v>45</v>
      </c>
    </row>
    <row r="11" spans="1:4" ht="15" customHeight="1" x14ac:dyDescent="0.25">
      <c r="A11" s="1" t="s">
        <v>8</v>
      </c>
      <c r="B11" s="19">
        <v>9</v>
      </c>
      <c r="C11" s="19">
        <v>5</v>
      </c>
      <c r="D11" s="13">
        <f t="shared" si="1"/>
        <v>14</v>
      </c>
    </row>
    <row r="12" spans="1:4" ht="15" customHeight="1" x14ac:dyDescent="0.25">
      <c r="A12" s="1" t="s">
        <v>7</v>
      </c>
      <c r="B12" s="19">
        <v>4</v>
      </c>
      <c r="C12" s="19">
        <v>7</v>
      </c>
      <c r="D12" s="13">
        <f t="shared" si="1"/>
        <v>11</v>
      </c>
    </row>
    <row r="13" spans="1:4" ht="15" customHeight="1" x14ac:dyDescent="0.25">
      <c r="A13" s="5" t="s">
        <v>28</v>
      </c>
      <c r="B13" s="14">
        <f>SUM(B14:B19)</f>
        <v>86</v>
      </c>
      <c r="C13" s="14">
        <f>SUM(C14:C19)</f>
        <v>104</v>
      </c>
      <c r="D13" s="14">
        <f t="shared" si="1"/>
        <v>190</v>
      </c>
    </row>
    <row r="14" spans="1:4" ht="15" customHeight="1" x14ac:dyDescent="0.25">
      <c r="A14" s="1" t="s">
        <v>11</v>
      </c>
      <c r="B14" s="19">
        <v>13</v>
      </c>
      <c r="C14" s="19">
        <v>13</v>
      </c>
      <c r="D14" s="10">
        <f t="shared" si="1"/>
        <v>26</v>
      </c>
    </row>
    <row r="15" spans="1:4" ht="15" customHeight="1" x14ac:dyDescent="0.25">
      <c r="A15" s="1" t="s">
        <v>9</v>
      </c>
      <c r="B15" s="19">
        <v>8</v>
      </c>
      <c r="C15" s="19">
        <v>18</v>
      </c>
      <c r="D15" s="10">
        <f t="shared" si="1"/>
        <v>26</v>
      </c>
    </row>
    <row r="16" spans="1:4" ht="15" customHeight="1" x14ac:dyDescent="0.25">
      <c r="A16" s="1" t="s">
        <v>7</v>
      </c>
      <c r="B16" s="19">
        <v>3</v>
      </c>
      <c r="C16" s="19">
        <v>8</v>
      </c>
      <c r="D16" s="10">
        <f t="shared" si="1"/>
        <v>11</v>
      </c>
    </row>
    <row r="17" spans="1:4" ht="15" customHeight="1" x14ac:dyDescent="0.25">
      <c r="A17" s="1" t="s">
        <v>10</v>
      </c>
      <c r="B17" s="19">
        <v>2</v>
      </c>
      <c r="C17" s="19">
        <v>4</v>
      </c>
      <c r="D17" s="10">
        <f t="shared" si="1"/>
        <v>6</v>
      </c>
    </row>
    <row r="18" spans="1:4" ht="15" customHeight="1" x14ac:dyDescent="0.25">
      <c r="A18" s="1" t="s">
        <v>5</v>
      </c>
      <c r="B18" s="19">
        <v>1</v>
      </c>
      <c r="C18" s="19">
        <v>4</v>
      </c>
      <c r="D18" s="10">
        <f t="shared" si="1"/>
        <v>5</v>
      </c>
    </row>
    <row r="19" spans="1:4" ht="15" customHeight="1" x14ac:dyDescent="0.25">
      <c r="A19" s="16" t="s">
        <v>2</v>
      </c>
      <c r="B19" s="6">
        <v>59</v>
      </c>
      <c r="C19" s="6">
        <v>57</v>
      </c>
      <c r="D19" s="10">
        <f t="shared" si="1"/>
        <v>116</v>
      </c>
    </row>
    <row r="20" spans="1:4" ht="15" customHeight="1" x14ac:dyDescent="0.25">
      <c r="A20" s="5" t="s">
        <v>27</v>
      </c>
      <c r="B20" s="14">
        <f>SUM(B21:B27)</f>
        <v>162</v>
      </c>
      <c r="C20" s="14">
        <f>SUM(C21:C27)</f>
        <v>198</v>
      </c>
      <c r="D20" s="14">
        <f t="shared" si="1"/>
        <v>360</v>
      </c>
    </row>
    <row r="21" spans="1:4" ht="15" customHeight="1" x14ac:dyDescent="0.25">
      <c r="A21" s="1" t="s">
        <v>12</v>
      </c>
      <c r="B21" s="19">
        <v>96</v>
      </c>
      <c r="C21" s="19">
        <v>94</v>
      </c>
      <c r="D21" s="10">
        <f t="shared" si="1"/>
        <v>190</v>
      </c>
    </row>
    <row r="22" spans="1:4" ht="15" customHeight="1" x14ac:dyDescent="0.25">
      <c r="A22" s="1" t="s">
        <v>8</v>
      </c>
      <c r="B22" s="19">
        <v>56</v>
      </c>
      <c r="C22" s="19">
        <v>79</v>
      </c>
      <c r="D22" s="10">
        <f t="shared" si="1"/>
        <v>135</v>
      </c>
    </row>
    <row r="23" spans="1:4" ht="15" customHeight="1" x14ac:dyDescent="0.25">
      <c r="A23" s="1" t="s">
        <v>10</v>
      </c>
      <c r="B23" s="19">
        <v>5</v>
      </c>
      <c r="C23" s="19">
        <v>10</v>
      </c>
      <c r="D23" s="10">
        <f t="shared" si="1"/>
        <v>15</v>
      </c>
    </row>
    <row r="24" spans="1:4" ht="15" customHeight="1" x14ac:dyDescent="0.25">
      <c r="A24" s="1" t="s">
        <v>6</v>
      </c>
      <c r="B24" s="19">
        <v>2</v>
      </c>
      <c r="C24" s="19">
        <v>9</v>
      </c>
      <c r="D24" s="10">
        <f t="shared" si="1"/>
        <v>11</v>
      </c>
    </row>
    <row r="25" spans="1:4" ht="15" customHeight="1" x14ac:dyDescent="0.25">
      <c r="A25" s="1" t="s">
        <v>7</v>
      </c>
      <c r="B25" s="19">
        <v>2</v>
      </c>
      <c r="C25" s="19">
        <v>2</v>
      </c>
    </row>
    <row r="26" spans="1:4" ht="15" customHeight="1" x14ac:dyDescent="0.25">
      <c r="A26" s="1" t="s">
        <v>11</v>
      </c>
      <c r="B26" s="19">
        <v>1</v>
      </c>
      <c r="C26" s="19">
        <v>1</v>
      </c>
      <c r="D26" s="10">
        <f>SUM(B25:C25)</f>
        <v>4</v>
      </c>
    </row>
    <row r="27" spans="1:4" ht="15" customHeight="1" x14ac:dyDescent="0.25">
      <c r="A27" s="1" t="s">
        <v>2</v>
      </c>
      <c r="B27" s="19">
        <v>0</v>
      </c>
      <c r="C27" s="19">
        <v>3</v>
      </c>
      <c r="D27" s="10">
        <f t="shared" si="1"/>
        <v>3</v>
      </c>
    </row>
    <row r="28" spans="1:4" ht="15" customHeight="1" x14ac:dyDescent="0.25">
      <c r="A28" s="5" t="s">
        <v>26</v>
      </c>
      <c r="B28" s="14">
        <f>SUM(B29:B33)</f>
        <v>38</v>
      </c>
      <c r="C28" s="14">
        <f>SUM(C29:C33)</f>
        <v>20</v>
      </c>
      <c r="D28" s="14">
        <f t="shared" si="1"/>
        <v>58</v>
      </c>
    </row>
    <row r="29" spans="1:4" ht="15" customHeight="1" x14ac:dyDescent="0.25">
      <c r="A29" s="1" t="s">
        <v>10</v>
      </c>
      <c r="B29" s="19">
        <v>11</v>
      </c>
      <c r="C29" s="19">
        <v>6</v>
      </c>
      <c r="D29" s="13">
        <f t="shared" si="1"/>
        <v>17</v>
      </c>
    </row>
    <row r="30" spans="1:4" ht="15" customHeight="1" x14ac:dyDescent="0.25">
      <c r="A30" s="1" t="s">
        <v>7</v>
      </c>
      <c r="B30" s="19">
        <v>12</v>
      </c>
      <c r="C30" s="19">
        <v>5</v>
      </c>
      <c r="D30" s="13">
        <f t="shared" si="1"/>
        <v>17</v>
      </c>
    </row>
    <row r="31" spans="1:4" ht="15" customHeight="1" x14ac:dyDescent="0.25">
      <c r="A31" s="1" t="s">
        <v>11</v>
      </c>
      <c r="B31" s="19">
        <v>2</v>
      </c>
      <c r="C31" s="19">
        <v>0</v>
      </c>
      <c r="D31" s="13">
        <f t="shared" si="1"/>
        <v>2</v>
      </c>
    </row>
    <row r="32" spans="1:4" ht="15" customHeight="1" x14ac:dyDescent="0.25">
      <c r="A32" s="1" t="s">
        <v>9</v>
      </c>
      <c r="B32" s="19">
        <v>1</v>
      </c>
      <c r="C32" s="19">
        <v>0</v>
      </c>
      <c r="D32" s="13">
        <f t="shared" si="1"/>
        <v>1</v>
      </c>
    </row>
    <row r="33" spans="1:4" ht="15" customHeight="1" x14ac:dyDescent="0.25">
      <c r="A33" s="1" t="s">
        <v>2</v>
      </c>
      <c r="B33" s="19">
        <v>12</v>
      </c>
      <c r="C33" s="19">
        <v>9</v>
      </c>
      <c r="D33" s="13">
        <f t="shared" si="1"/>
        <v>21</v>
      </c>
    </row>
    <row r="34" spans="1:4" ht="15" customHeight="1" x14ac:dyDescent="0.25">
      <c r="A34" s="5" t="s">
        <v>25</v>
      </c>
      <c r="B34" s="14">
        <f>SUM(B35:B38)</f>
        <v>52</v>
      </c>
      <c r="C34" s="14">
        <f>SUM(C35:C38)</f>
        <v>79</v>
      </c>
      <c r="D34" s="14">
        <f t="shared" si="1"/>
        <v>131</v>
      </c>
    </row>
    <row r="35" spans="1:4" ht="15" customHeight="1" x14ac:dyDescent="0.25">
      <c r="A35" s="1" t="s">
        <v>10</v>
      </c>
      <c r="B35" s="19">
        <v>37</v>
      </c>
      <c r="C35" s="19">
        <v>60</v>
      </c>
      <c r="D35" s="10">
        <f t="shared" si="1"/>
        <v>97</v>
      </c>
    </row>
    <row r="36" spans="1:4" ht="15" customHeight="1" x14ac:dyDescent="0.25">
      <c r="A36" s="1" t="s">
        <v>6</v>
      </c>
      <c r="B36" s="19">
        <v>6</v>
      </c>
      <c r="C36" s="19">
        <v>6</v>
      </c>
      <c r="D36" s="10">
        <f t="shared" si="1"/>
        <v>12</v>
      </c>
    </row>
    <row r="37" spans="1:4" ht="15" customHeight="1" x14ac:dyDescent="0.25">
      <c r="A37" s="1" t="s">
        <v>5</v>
      </c>
      <c r="B37" s="19">
        <v>1</v>
      </c>
      <c r="C37" s="19">
        <v>3</v>
      </c>
      <c r="D37" s="10">
        <f t="shared" si="1"/>
        <v>4</v>
      </c>
    </row>
    <row r="38" spans="1:4" ht="15" customHeight="1" x14ac:dyDescent="0.25">
      <c r="A38" s="1" t="s">
        <v>2</v>
      </c>
      <c r="B38" s="19">
        <v>8</v>
      </c>
      <c r="C38" s="19">
        <v>10</v>
      </c>
      <c r="D38" s="10">
        <f t="shared" si="1"/>
        <v>18</v>
      </c>
    </row>
    <row r="39" spans="1:4" ht="15" customHeight="1" x14ac:dyDescent="0.25">
      <c r="A39" s="5" t="s">
        <v>24</v>
      </c>
      <c r="B39" s="11">
        <f>SUM(B40:B44)</f>
        <v>29</v>
      </c>
      <c r="C39" s="11">
        <f>SUM(C40:C44)</f>
        <v>51</v>
      </c>
      <c r="D39" s="11">
        <f t="shared" si="1"/>
        <v>80</v>
      </c>
    </row>
    <row r="40" spans="1:4" ht="15" customHeight="1" x14ac:dyDescent="0.25">
      <c r="A40" s="1" t="s">
        <v>10</v>
      </c>
      <c r="B40" s="19">
        <v>20</v>
      </c>
      <c r="C40" s="19">
        <v>18</v>
      </c>
      <c r="D40" s="10">
        <f t="shared" si="1"/>
        <v>38</v>
      </c>
    </row>
    <row r="41" spans="1:4" ht="15" customHeight="1" x14ac:dyDescent="0.25">
      <c r="A41" s="1" t="s">
        <v>12</v>
      </c>
      <c r="B41" s="19">
        <v>7</v>
      </c>
      <c r="C41" s="19">
        <v>25</v>
      </c>
      <c r="D41" s="10">
        <f t="shared" si="1"/>
        <v>32</v>
      </c>
    </row>
    <row r="42" spans="1:4" ht="15" customHeight="1" x14ac:dyDescent="0.25">
      <c r="A42" s="1" t="s">
        <v>5</v>
      </c>
      <c r="B42" s="19">
        <v>1</v>
      </c>
      <c r="C42" s="19">
        <v>5</v>
      </c>
      <c r="D42" s="10">
        <f t="shared" si="1"/>
        <v>6</v>
      </c>
    </row>
    <row r="43" spans="1:4" ht="15" customHeight="1" x14ac:dyDescent="0.25">
      <c r="A43" s="1" t="s">
        <v>8</v>
      </c>
      <c r="B43" s="19">
        <v>0</v>
      </c>
      <c r="C43" s="19">
        <v>3</v>
      </c>
      <c r="D43" s="10">
        <f t="shared" si="1"/>
        <v>3</v>
      </c>
    </row>
    <row r="44" spans="1:4" ht="15" customHeight="1" x14ac:dyDescent="0.25">
      <c r="A44" s="1" t="s">
        <v>2</v>
      </c>
      <c r="B44" s="19">
        <v>1</v>
      </c>
      <c r="C44" s="19">
        <v>0</v>
      </c>
      <c r="D44" s="10">
        <f t="shared" si="1"/>
        <v>1</v>
      </c>
    </row>
    <row r="45" spans="1:4" ht="15" customHeight="1" x14ac:dyDescent="0.25">
      <c r="A45" s="15" t="s">
        <v>23</v>
      </c>
      <c r="B45" s="14">
        <f>SUM(B46:B51)</f>
        <v>59</v>
      </c>
      <c r="C45" s="14">
        <f>SUM(C46:C51)</f>
        <v>74</v>
      </c>
      <c r="D45" s="14">
        <f t="shared" ref="D45:D62" si="2">SUM(B45:C45)</f>
        <v>133</v>
      </c>
    </row>
    <row r="46" spans="1:4" ht="15" customHeight="1" x14ac:dyDescent="0.25">
      <c r="A46" s="1" t="s">
        <v>12</v>
      </c>
      <c r="B46" s="19">
        <v>50</v>
      </c>
      <c r="C46" s="19">
        <v>63</v>
      </c>
      <c r="D46" s="10">
        <f t="shared" si="2"/>
        <v>113</v>
      </c>
    </row>
    <row r="47" spans="1:4" ht="15" customHeight="1" x14ac:dyDescent="0.25">
      <c r="A47" s="1" t="s">
        <v>10</v>
      </c>
      <c r="B47" s="19">
        <v>3</v>
      </c>
      <c r="C47" s="19">
        <v>5</v>
      </c>
      <c r="D47" s="10">
        <f t="shared" si="2"/>
        <v>8</v>
      </c>
    </row>
    <row r="48" spans="1:4" ht="15" customHeight="1" x14ac:dyDescent="0.25">
      <c r="A48" s="1" t="s">
        <v>7</v>
      </c>
      <c r="B48" s="19">
        <v>4</v>
      </c>
      <c r="C48" s="19">
        <v>2</v>
      </c>
      <c r="D48" s="10">
        <f t="shared" si="2"/>
        <v>6</v>
      </c>
    </row>
    <row r="49" spans="1:4" ht="15" customHeight="1" x14ac:dyDescent="0.25">
      <c r="A49" s="1" t="s">
        <v>8</v>
      </c>
      <c r="B49" s="19">
        <v>2</v>
      </c>
      <c r="C49" s="19">
        <v>1</v>
      </c>
      <c r="D49" s="10">
        <f t="shared" si="2"/>
        <v>3</v>
      </c>
    </row>
    <row r="50" spans="1:4" ht="15" customHeight="1" x14ac:dyDescent="0.25">
      <c r="A50" s="1" t="s">
        <v>5</v>
      </c>
      <c r="B50" s="19">
        <v>0</v>
      </c>
      <c r="C50" s="19">
        <v>2</v>
      </c>
      <c r="D50" s="10">
        <f t="shared" si="2"/>
        <v>2</v>
      </c>
    </row>
    <row r="51" spans="1:4" ht="15" customHeight="1" x14ac:dyDescent="0.25">
      <c r="A51" s="1" t="s">
        <v>6</v>
      </c>
      <c r="B51" s="19">
        <v>0</v>
      </c>
      <c r="C51" s="19">
        <v>1</v>
      </c>
      <c r="D51" s="10">
        <f t="shared" si="2"/>
        <v>1</v>
      </c>
    </row>
    <row r="52" spans="1:4" ht="15" customHeight="1" x14ac:dyDescent="0.25">
      <c r="A52" s="12" t="s">
        <v>22</v>
      </c>
      <c r="B52" s="11">
        <f>SUM(B53:B57)</f>
        <v>47</v>
      </c>
      <c r="C52" s="11">
        <f>SUM(C53:C57)</f>
        <v>43</v>
      </c>
      <c r="D52" s="11">
        <f t="shared" si="2"/>
        <v>90</v>
      </c>
    </row>
    <row r="53" spans="1:4" ht="15" customHeight="1" x14ac:dyDescent="0.25">
      <c r="A53" s="1" t="s">
        <v>12</v>
      </c>
      <c r="B53" s="19">
        <v>38</v>
      </c>
      <c r="C53" s="19">
        <v>40</v>
      </c>
      <c r="D53" s="10">
        <f t="shared" si="2"/>
        <v>78</v>
      </c>
    </row>
    <row r="54" spans="1:4" ht="15" customHeight="1" x14ac:dyDescent="0.25">
      <c r="A54" s="1" t="s">
        <v>10</v>
      </c>
      <c r="B54" s="19">
        <v>3</v>
      </c>
      <c r="C54" s="19">
        <v>1</v>
      </c>
      <c r="D54" s="10">
        <f t="shared" si="2"/>
        <v>4</v>
      </c>
    </row>
    <row r="55" spans="1:4" ht="15" customHeight="1" x14ac:dyDescent="0.25">
      <c r="A55" s="1" t="s">
        <v>7</v>
      </c>
      <c r="B55" s="19">
        <v>2</v>
      </c>
      <c r="C55" s="19">
        <v>2</v>
      </c>
      <c r="D55" s="10">
        <f t="shared" si="2"/>
        <v>4</v>
      </c>
    </row>
    <row r="56" spans="1:4" ht="15" customHeight="1" x14ac:dyDescent="0.25">
      <c r="A56" s="1" t="s">
        <v>9</v>
      </c>
      <c r="B56" s="19">
        <v>2</v>
      </c>
      <c r="C56" s="19">
        <v>0</v>
      </c>
      <c r="D56" s="10"/>
    </row>
    <row r="57" spans="1:4" ht="15" customHeight="1" x14ac:dyDescent="0.25">
      <c r="A57" s="1" t="s">
        <v>11</v>
      </c>
      <c r="B57" s="19">
        <v>2</v>
      </c>
      <c r="C57" s="19">
        <v>0</v>
      </c>
      <c r="D57" s="10">
        <f t="shared" si="2"/>
        <v>2</v>
      </c>
    </row>
    <row r="58" spans="1:4" ht="15" customHeight="1" x14ac:dyDescent="0.25">
      <c r="A58" s="12" t="s">
        <v>21</v>
      </c>
      <c r="B58" s="11">
        <f>SUM(B59:B61)</f>
        <v>4</v>
      </c>
      <c r="C58" s="11">
        <f>SUM(C59:C61)</f>
        <v>9</v>
      </c>
      <c r="D58" s="11">
        <f t="shared" si="2"/>
        <v>13</v>
      </c>
    </row>
    <row r="59" spans="1:4" ht="15" customHeight="1" x14ac:dyDescent="0.25">
      <c r="A59" s="1" t="s">
        <v>7</v>
      </c>
      <c r="B59" s="19">
        <v>2</v>
      </c>
      <c r="C59" s="19">
        <v>5</v>
      </c>
      <c r="D59" s="10">
        <f t="shared" si="2"/>
        <v>7</v>
      </c>
    </row>
    <row r="60" spans="1:4" ht="15" customHeight="1" x14ac:dyDescent="0.25">
      <c r="A60" s="1" t="s">
        <v>12</v>
      </c>
      <c r="B60" s="19">
        <v>1</v>
      </c>
      <c r="C60" s="19">
        <v>4</v>
      </c>
      <c r="D60" s="10">
        <f t="shared" si="2"/>
        <v>5</v>
      </c>
    </row>
    <row r="61" spans="1:4" ht="15" customHeight="1" x14ac:dyDescent="0.25">
      <c r="A61" s="1" t="s">
        <v>4</v>
      </c>
      <c r="B61" s="19">
        <v>1</v>
      </c>
      <c r="C61" s="19">
        <v>0</v>
      </c>
      <c r="D61" s="10">
        <f t="shared" si="2"/>
        <v>1</v>
      </c>
    </row>
    <row r="62" spans="1:4" ht="15" customHeight="1" x14ac:dyDescent="0.25">
      <c r="A62" s="12" t="s">
        <v>20</v>
      </c>
      <c r="B62" s="11">
        <f>SUM(B63:B65)</f>
        <v>57</v>
      </c>
      <c r="C62" s="11">
        <f>SUM(C63:C65)</f>
        <v>256</v>
      </c>
      <c r="D62" s="11">
        <f t="shared" si="2"/>
        <v>313</v>
      </c>
    </row>
    <row r="63" spans="1:4" ht="15" customHeight="1" x14ac:dyDescent="0.25">
      <c r="A63" s="1" t="s">
        <v>9</v>
      </c>
      <c r="B63" s="19">
        <v>53</v>
      </c>
      <c r="C63" s="19">
        <v>231</v>
      </c>
      <c r="D63" s="10">
        <f t="shared" ref="D63:D65" si="3">SUM(B63:C63)</f>
        <v>284</v>
      </c>
    </row>
    <row r="64" spans="1:4" ht="15" customHeight="1" x14ac:dyDescent="0.25">
      <c r="A64" s="1" t="s">
        <v>4</v>
      </c>
      <c r="B64" s="19">
        <v>4</v>
      </c>
      <c r="C64" s="19">
        <v>22</v>
      </c>
      <c r="D64" s="10">
        <f t="shared" si="3"/>
        <v>26</v>
      </c>
    </row>
    <row r="65" spans="1:4" ht="15" customHeight="1" x14ac:dyDescent="0.25">
      <c r="A65" s="1" t="s">
        <v>2</v>
      </c>
      <c r="B65" s="19">
        <v>0</v>
      </c>
      <c r="C65" s="19">
        <v>3</v>
      </c>
      <c r="D65" s="10">
        <f t="shared" si="3"/>
        <v>3</v>
      </c>
    </row>
    <row r="66" spans="1:4" ht="15" customHeight="1" x14ac:dyDescent="0.25">
      <c r="A66" s="5" t="s">
        <v>19</v>
      </c>
      <c r="B66" s="14">
        <f>SUM(B67:B72)</f>
        <v>113</v>
      </c>
      <c r="C66" s="14">
        <f>SUM(C67:C72)</f>
        <v>660</v>
      </c>
      <c r="D66" s="14">
        <f t="shared" ref="D66:D80" si="4">SUM(B66:C66)</f>
        <v>773</v>
      </c>
    </row>
    <row r="67" spans="1:4" ht="15" customHeight="1" x14ac:dyDescent="0.25">
      <c r="A67" s="1" t="s">
        <v>11</v>
      </c>
      <c r="B67" s="19">
        <v>103</v>
      </c>
      <c r="C67" s="19">
        <v>595</v>
      </c>
      <c r="D67" s="10">
        <f t="shared" si="4"/>
        <v>698</v>
      </c>
    </row>
    <row r="68" spans="1:4" ht="15" customHeight="1" x14ac:dyDescent="0.25">
      <c r="A68" s="1" t="s">
        <v>12</v>
      </c>
      <c r="B68" s="19">
        <v>6</v>
      </c>
      <c r="C68" s="19">
        <v>35</v>
      </c>
      <c r="D68" s="10">
        <f t="shared" si="4"/>
        <v>41</v>
      </c>
    </row>
    <row r="69" spans="1:4" ht="15" customHeight="1" x14ac:dyDescent="0.25">
      <c r="A69" s="1" t="s">
        <v>8</v>
      </c>
      <c r="B69" s="19">
        <v>2</v>
      </c>
      <c r="C69" s="19">
        <v>21</v>
      </c>
      <c r="D69" s="10">
        <f t="shared" si="4"/>
        <v>23</v>
      </c>
    </row>
    <row r="70" spans="1:4" ht="15" customHeight="1" x14ac:dyDescent="0.25">
      <c r="A70" s="1" t="s">
        <v>9</v>
      </c>
      <c r="B70" s="19">
        <v>0</v>
      </c>
      <c r="C70" s="19">
        <v>1</v>
      </c>
      <c r="D70" s="10">
        <f t="shared" si="4"/>
        <v>1</v>
      </c>
    </row>
    <row r="71" spans="1:4" ht="15" customHeight="1" x14ac:dyDescent="0.25">
      <c r="A71" s="1" t="s">
        <v>7</v>
      </c>
      <c r="B71" s="19">
        <v>0</v>
      </c>
      <c r="C71" s="19">
        <v>1</v>
      </c>
      <c r="D71" s="10">
        <f t="shared" si="4"/>
        <v>1</v>
      </c>
    </row>
    <row r="72" spans="1:4" x14ac:dyDescent="0.25">
      <c r="A72" s="1" t="s">
        <v>2</v>
      </c>
      <c r="B72" s="19">
        <v>2</v>
      </c>
      <c r="C72" s="19">
        <v>7</v>
      </c>
      <c r="D72" s="10">
        <f t="shared" si="4"/>
        <v>9</v>
      </c>
    </row>
    <row r="73" spans="1:4" ht="15" customHeight="1" x14ac:dyDescent="0.25">
      <c r="A73" s="5" t="s">
        <v>18</v>
      </c>
      <c r="B73" s="11">
        <f>SUM(B74:B80)</f>
        <v>5</v>
      </c>
      <c r="C73" s="11">
        <f>SUM(C74:C80)</f>
        <v>57</v>
      </c>
      <c r="D73" s="11">
        <f t="shared" si="4"/>
        <v>62</v>
      </c>
    </row>
    <row r="74" spans="1:4" ht="15" customHeight="1" x14ac:dyDescent="0.25">
      <c r="A74" s="1" t="s">
        <v>12</v>
      </c>
      <c r="B74" s="19">
        <v>3</v>
      </c>
      <c r="C74" s="19">
        <v>19</v>
      </c>
      <c r="D74" s="10">
        <f t="shared" si="4"/>
        <v>22</v>
      </c>
    </row>
    <row r="75" spans="1:4" ht="15" customHeight="1" x14ac:dyDescent="0.25">
      <c r="A75" s="1" t="s">
        <v>11</v>
      </c>
      <c r="B75" s="19">
        <v>1</v>
      </c>
      <c r="C75" s="19">
        <v>11</v>
      </c>
      <c r="D75" s="10">
        <f t="shared" si="4"/>
        <v>12</v>
      </c>
    </row>
    <row r="76" spans="1:4" ht="15" customHeight="1" x14ac:dyDescent="0.25">
      <c r="A76" s="1" t="s">
        <v>7</v>
      </c>
      <c r="B76" s="19">
        <v>0</v>
      </c>
      <c r="C76" s="19">
        <v>10</v>
      </c>
      <c r="D76" s="10">
        <f t="shared" si="4"/>
        <v>10</v>
      </c>
    </row>
    <row r="77" spans="1:4" ht="15" customHeight="1" x14ac:dyDescent="0.25">
      <c r="A77" s="1" t="s">
        <v>8</v>
      </c>
      <c r="B77" s="19">
        <v>0</v>
      </c>
      <c r="C77" s="19">
        <v>7</v>
      </c>
      <c r="D77" s="10">
        <f t="shared" si="4"/>
        <v>7</v>
      </c>
    </row>
    <row r="78" spans="1:4" ht="15" customHeight="1" x14ac:dyDescent="0.25">
      <c r="A78" s="1" t="s">
        <v>3</v>
      </c>
      <c r="B78" s="19">
        <v>1</v>
      </c>
      <c r="C78" s="19">
        <v>4</v>
      </c>
      <c r="D78" s="10">
        <f t="shared" si="4"/>
        <v>5</v>
      </c>
    </row>
    <row r="79" spans="1:4" ht="15" customHeight="1" x14ac:dyDescent="0.25">
      <c r="A79" s="1" t="s">
        <v>10</v>
      </c>
      <c r="B79" s="19">
        <v>0</v>
      </c>
      <c r="C79" s="19">
        <v>3</v>
      </c>
      <c r="D79" s="10">
        <f t="shared" si="4"/>
        <v>3</v>
      </c>
    </row>
    <row r="80" spans="1:4" ht="15" customHeight="1" x14ac:dyDescent="0.25">
      <c r="A80" s="1" t="s">
        <v>9</v>
      </c>
      <c r="B80" s="19">
        <v>0</v>
      </c>
      <c r="C80" s="19">
        <v>3</v>
      </c>
      <c r="D80" s="10">
        <f t="shared" si="4"/>
        <v>3</v>
      </c>
    </row>
    <row r="81" spans="1:4" ht="9" customHeight="1" x14ac:dyDescent="0.25">
      <c r="B81" s="10"/>
      <c r="C81" s="10"/>
      <c r="D81" s="10"/>
    </row>
    <row r="82" spans="1:4" ht="15" customHeight="1" x14ac:dyDescent="0.25">
      <c r="A82" s="9" t="s">
        <v>1</v>
      </c>
      <c r="B82" s="8">
        <f>SUM(B8,B13,B20,B28,B34,B39,B45,B52,B58,B62,B66,B73)</f>
        <v>721</v>
      </c>
      <c r="C82" s="8">
        <f>SUM(C8,C13,C20,C28,C34,C39,C45,C52,C58,C62,C66,C73)</f>
        <v>1600</v>
      </c>
      <c r="D82" s="8">
        <f>SUM(D8,D13,D20,D28,D34,D39,D45,D52,D58,D62,D66,D73)</f>
        <v>2321</v>
      </c>
    </row>
    <row r="83" spans="1:4" x14ac:dyDescent="0.25">
      <c r="B83" s="4"/>
      <c r="C83" s="4"/>
      <c r="D83" s="4"/>
    </row>
    <row r="84" spans="1:4" x14ac:dyDescent="0.25">
      <c r="A84" s="3" t="s">
        <v>0</v>
      </c>
    </row>
  </sheetData>
  <mergeCells count="4">
    <mergeCell ref="A1:D1"/>
    <mergeCell ref="A2:D2"/>
    <mergeCell ref="A4:D4"/>
    <mergeCell ref="A3:D3"/>
  </mergeCells>
  <printOptions horizontalCentered="1"/>
  <pageMargins left="0.78740157480314965" right="0.78740157480314965" top="0.39370078740157483" bottom="0.39370078740157483" header="0.19685039370078741" footer="0.19685039370078741"/>
  <pageSetup scale="7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suayed esc x op</vt:lpstr>
      <vt:lpstr>'suayed esc x op'!lic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Morgana</cp:lastModifiedBy>
  <dcterms:created xsi:type="dcterms:W3CDTF">2022-08-25T22:40:54Z</dcterms:created>
  <dcterms:modified xsi:type="dcterms:W3CDTF">2023-05-24T15:47:21Z</dcterms:modified>
</cp:coreProperties>
</file>