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98DCB1B0-B8FC-4DC5-8084-833AE2546AD0}" xr6:coauthVersionLast="47" xr6:coauthVersionMax="47" xr10:uidLastSave="{00000000-0000-0000-0000-000000000000}"/>
  <bookViews>
    <workbookView xWindow="14370" yWindow="0" windowWidth="14400" windowHeight="15630" xr2:uid="{00000000-000D-0000-FFFF-FFFF00000000}"/>
  </bookViews>
  <sheets>
    <sheet name="resumen" sheetId="1" r:id="rId1"/>
  </sheets>
  <externalReferences>
    <externalReference r:id="rId2"/>
  </externalReferences>
  <definedNames>
    <definedName name="_xlnm.Print_Area" localSheetId="0">resumen!$A$1:$H$35</definedName>
    <definedName name="_xlnm.Database" localSheetId="0">resumen!#REF!</definedName>
    <definedName name="_xlnm.Database">[1]lic!$A$8:$E$171</definedName>
    <definedName name="EgresoBac2002" localSheetId="0">#REF!</definedName>
    <definedName name="EgresoBac2002">#REF!</definedName>
    <definedName name="EgresoFinal" localSheetId="0">#REF!</definedName>
    <definedName name="EgresoFin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0" i="1" s="1"/>
  <c r="G24" i="1"/>
  <c r="G21" i="1" l="1"/>
  <c r="G23" i="1"/>
  <c r="G22" i="1"/>
</calcChain>
</file>

<file path=xl/sharedStrings.xml><?xml version="1.0" encoding="utf-8"?>
<sst xmlns="http://schemas.openxmlformats.org/spreadsheetml/2006/main" count="20" uniqueCount="20">
  <si>
    <t>Humanidades y artes</t>
  </si>
  <si>
    <t>Ciencias sociales</t>
  </si>
  <si>
    <t>Ciencias biológicas, químicas y de la salud</t>
  </si>
  <si>
    <t>Ciencias físico matemáticas e ingenierías</t>
  </si>
  <si>
    <t>FUENTE: Dirección General de Administración Escolar, UNAM.</t>
  </si>
  <si>
    <r>
      <t>c</t>
    </r>
    <r>
      <rPr>
        <sz val="8"/>
        <rFont val="Arial"/>
        <family val="2"/>
      </rPr>
      <t xml:space="preserve"> Clasificación de acuerdo a los Consejos Académicos de Área.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</si>
  <si>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el Sistema Universidad Abierta y Educacción a Distancia.</t>
    </r>
  </si>
  <si>
    <t>T O T A L</t>
  </si>
  <si>
    <t>Colegio de Ciencias y Humanidades</t>
  </si>
  <si>
    <t>Escuela Nacional Preparatoria</t>
  </si>
  <si>
    <t>Bachillerato</t>
  </si>
  <si>
    <r>
      <t>Licenciatura</t>
    </r>
    <r>
      <rPr>
        <vertAlign val="superscript"/>
        <sz val="10"/>
        <rFont val="Arial"/>
        <family val="2"/>
      </rPr>
      <t>b</t>
    </r>
  </si>
  <si>
    <t>Total</t>
  </si>
  <si>
    <t>Mujeres</t>
  </si>
  <si>
    <t>Hombres</t>
  </si>
  <si>
    <t>Nivel</t>
  </si>
  <si>
    <r>
      <t>UNAM. EGRESO</t>
    </r>
    <r>
      <rPr>
        <b/>
        <vertAlign val="superscript"/>
        <sz val="10"/>
        <rFont val="Arial"/>
        <family val="2"/>
      </rPr>
      <t>a</t>
    </r>
  </si>
  <si>
    <r>
      <t>b</t>
    </r>
    <r>
      <rPr>
        <sz val="8"/>
        <rFont val="Arial"/>
        <family val="2"/>
      </rPr>
      <t xml:space="preserve"> Se refiere a los alumnos con 98% o más de los créditos cubiertos.</t>
    </r>
  </si>
  <si>
    <t>Técnico Profesional</t>
  </si>
  <si>
    <t>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</si>
</sst>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MS Sans Serif"/>
      <family val="2"/>
    </font>
    <font>
      <sz val="10"/>
      <color theme="0" tint="-0.14999847407452621"/>
      <name val="Arial"/>
      <family val="2"/>
    </font>
    <font>
      <sz val="8"/>
      <color theme="0" tint="-0.1499984740745262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1" fillId="0" borderId="0" xfId="1"/>
    <xf numFmtId="3" fontId="2" fillId="0" borderId="0" xfId="1" applyNumberFormat="1" applyFont="1"/>
    <xf numFmtId="2" fontId="2" fillId="0" borderId="0" xfId="1" applyNumberFormat="1" applyFont="1"/>
    <xf numFmtId="0" fontId="2" fillId="0" borderId="0" xfId="1" applyFont="1" applyAlignment="1">
      <alignment horizontal="left"/>
    </xf>
    <xf numFmtId="164" fontId="5" fillId="0" borderId="0" xfId="1" applyNumberFormat="1" applyFont="1"/>
    <xf numFmtId="0" fontId="6" fillId="0" borderId="0" xfId="1" applyFont="1"/>
    <xf numFmtId="0" fontId="7" fillId="0" borderId="0" xfId="1" applyFont="1"/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3" fontId="10" fillId="2" borderId="0" xfId="1" applyNumberFormat="1" applyFont="1" applyFill="1" applyAlignment="1">
      <alignment vertical="center"/>
    </xf>
    <xf numFmtId="0" fontId="10" fillId="2" borderId="0" xfId="1" applyFont="1" applyFill="1" applyAlignment="1">
      <alignment vertical="center"/>
    </xf>
    <xf numFmtId="3" fontId="2" fillId="0" borderId="0" xfId="1" applyNumberFormat="1" applyFont="1" applyAlignment="1">
      <alignment horizontal="right" vertical="center" indent="1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horizontal="left" vertical="center" indent="1"/>
    </xf>
    <xf numFmtId="0" fontId="2" fillId="0" borderId="0" xfId="1" applyFont="1" applyAlignment="1">
      <alignment horizontal="left" vertical="center"/>
    </xf>
    <xf numFmtId="1" fontId="2" fillId="0" borderId="0" xfId="1" applyNumberFormat="1" applyFont="1" applyAlignment="1">
      <alignment vertical="center"/>
    </xf>
    <xf numFmtId="0" fontId="8" fillId="0" borderId="0" xfId="1" applyFont="1"/>
    <xf numFmtId="0" fontId="12" fillId="0" borderId="0" xfId="1" applyFont="1"/>
    <xf numFmtId="0" fontId="13" fillId="0" borderId="0" xfId="1" applyFont="1"/>
    <xf numFmtId="0" fontId="14" fillId="2" borderId="0" xfId="1" quotePrefix="1" applyFont="1" applyFill="1" applyAlignment="1">
      <alignment horizontal="center" vertical="center"/>
    </xf>
    <xf numFmtId="1" fontId="14" fillId="2" borderId="0" xfId="1" quotePrefix="1" applyNumberFormat="1" applyFont="1" applyFill="1" applyAlignment="1">
      <alignment horizontal="center" vertical="center"/>
    </xf>
    <xf numFmtId="1" fontId="14" fillId="2" borderId="0" xfId="1" applyNumberFormat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3" fontId="10" fillId="0" borderId="0" xfId="1" applyNumberFormat="1" applyFont="1" applyAlignment="1">
      <alignment vertical="center"/>
    </xf>
    <xf numFmtId="0" fontId="2" fillId="0" borderId="0" xfId="2" applyFont="1"/>
    <xf numFmtId="1" fontId="2" fillId="0" borderId="0" xfId="1" applyNumberFormat="1" applyFont="1"/>
    <xf numFmtId="164" fontId="2" fillId="0" borderId="0" xfId="1" applyNumberFormat="1" applyFont="1"/>
    <xf numFmtId="1" fontId="10" fillId="0" borderId="0" xfId="1" applyNumberFormat="1" applyFont="1" applyAlignment="1">
      <alignment horizontal="center" vertical="center"/>
    </xf>
  </cellXfs>
  <cellStyles count="4">
    <cellStyle name="Millares 2" xfId="3" xr:uid="{00000000-0005-0000-0000-000000000000}"/>
    <cellStyle name="Normal" xfId="0" builtinId="0"/>
    <cellStyle name="Normal 2" xfId="1" xr:uid="{00000000-0005-0000-0000-000002000000}"/>
    <cellStyle name="Normal_resumen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 sz="1000" b="1" i="0" u="none" strike="noStrike" baseline="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Egreso por área de conocimiento</a:t>
            </a:r>
            <a:r>
              <a:rPr lang="es-ES_tradnl" sz="1000" b="1" i="0" u="none" strike="noStrike" baseline="3000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c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 sz="1000" b="1" i="0" u="none" strike="noStrike" baseline="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Licenciatura</a:t>
            </a:r>
          </a:p>
        </c:rich>
      </c:tx>
      <c:layout>
        <c:manualLayout>
          <c:xMode val="edge"/>
          <c:yMode val="edge"/>
          <c:x val="0.29726932016793095"/>
          <c:y val="6.9949153034837425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111664839363436"/>
          <c:y val="0.34277170899412229"/>
          <c:w val="0.77708478686999571"/>
          <c:h val="0.4220278363091937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7C8-4E98-B3C4-C8E403F16976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7C8-4E98-B3C4-C8E403F16976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7C8-4E98-B3C4-C8E403F16976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7C8-4E98-B3C4-C8E403F16976}"/>
              </c:ext>
            </c:extLst>
          </c:dPt>
          <c:dLbls>
            <c:dLbl>
              <c:idx val="0"/>
              <c:layout>
                <c:manualLayout>
                  <c:x val="-2.2050137433608199E-2"/>
                  <c:y val="-2.849593939261747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C8-4E98-B3C4-C8E403F16976}"/>
                </c:ext>
              </c:extLst>
            </c:dLbl>
            <c:dLbl>
              <c:idx val="1"/>
              <c:layout>
                <c:manualLayout>
                  <c:x val="-1.4616632566598467E-2"/>
                  <c:y val="4.460488145353021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C8-4E98-B3C4-C8E403F16976}"/>
                </c:ext>
              </c:extLst>
            </c:dLbl>
            <c:dLbl>
              <c:idx val="2"/>
              <c:layout>
                <c:manualLayout>
                  <c:x val="6.0318473970281276E-2"/>
                  <c:y val="9.700641990388320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C8-4E98-B3C4-C8E403F16976}"/>
                </c:ext>
              </c:extLst>
            </c:dLbl>
            <c:dLbl>
              <c:idx val="3"/>
              <c:layout>
                <c:manualLayout>
                  <c:x val="6.9435001914401287E-2"/>
                  <c:y val="-5.011585952811307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C8-4E98-B3C4-C8E403F1697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resumen!$E$20:$E$23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resumen!$F$20:$F$23</c:f>
              <c:numCache>
                <c:formatCode>General</c:formatCode>
                <c:ptCount val="4"/>
                <c:pt idx="0">
                  <c:v>6265</c:v>
                </c:pt>
                <c:pt idx="1">
                  <c:v>10472</c:v>
                </c:pt>
                <c:pt idx="2">
                  <c:v>14634</c:v>
                </c:pt>
                <c:pt idx="3" formatCode="0">
                  <c:v>2850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C8-4E98-B3C4-C8E403F16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11" r="0.7500000000000011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12</xdr:row>
      <xdr:rowOff>158750</xdr:rowOff>
    </xdr:from>
    <xdr:to>
      <xdr:col>8</xdr:col>
      <xdr:colOff>142875</xdr:colOff>
      <xdr:row>35</xdr:row>
      <xdr:rowOff>47625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BFAEB7D-9030-524C-9FE3-C5FBD885F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DOR\ACOPIO\1999\valida_a\egreso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H32"/>
  <sheetViews>
    <sheetView tabSelected="1" zoomScaleNormal="100" workbookViewId="0">
      <selection activeCell="A14" sqref="A14"/>
    </sheetView>
  </sheetViews>
  <sheetFormatPr baseColWidth="10" defaultColWidth="11.42578125" defaultRowHeight="12.75" x14ac:dyDescent="0.2"/>
  <cols>
    <col min="1" max="1" width="33.85546875" style="1" customWidth="1"/>
    <col min="2" max="6" width="13.140625" style="1" customWidth="1"/>
    <col min="7" max="7" width="13.140625" style="2" customWidth="1"/>
    <col min="8" max="16384" width="11.42578125" style="1"/>
  </cols>
  <sheetData>
    <row r="1" spans="1:8" ht="15" customHeight="1" x14ac:dyDescent="0.2">
      <c r="A1" s="34" t="s">
        <v>16</v>
      </c>
      <c r="B1" s="34"/>
      <c r="C1" s="34"/>
      <c r="D1" s="34"/>
      <c r="E1" s="10"/>
      <c r="F1" s="10"/>
    </row>
    <row r="2" spans="1:8" ht="15" customHeight="1" x14ac:dyDescent="0.2">
      <c r="A2" s="34" t="s">
        <v>19</v>
      </c>
      <c r="B2" s="34"/>
      <c r="C2" s="34"/>
      <c r="D2" s="34"/>
      <c r="E2" s="10"/>
      <c r="F2" s="10"/>
    </row>
    <row r="3" spans="1:8" x14ac:dyDescent="0.2">
      <c r="A3" s="29"/>
      <c r="B3" s="28"/>
      <c r="C3" s="28"/>
      <c r="D3" s="28"/>
      <c r="E3" s="10"/>
      <c r="F3" s="10"/>
    </row>
    <row r="4" spans="1:8" s="22" customFormat="1" ht="15" customHeight="1" x14ac:dyDescent="0.2">
      <c r="A4" s="27" t="s">
        <v>15</v>
      </c>
      <c r="B4" s="27" t="s">
        <v>14</v>
      </c>
      <c r="C4" s="26" t="s">
        <v>13</v>
      </c>
      <c r="D4" s="25" t="s">
        <v>12</v>
      </c>
      <c r="E4" s="24"/>
      <c r="F4" s="24"/>
      <c r="G4" s="23"/>
    </row>
    <row r="5" spans="1:8" ht="9" customHeight="1" x14ac:dyDescent="0.2">
      <c r="A5" s="21"/>
      <c r="B5" s="14"/>
      <c r="C5" s="14"/>
      <c r="D5" s="14"/>
      <c r="E5" s="10"/>
      <c r="F5" s="10"/>
    </row>
    <row r="6" spans="1:8" ht="15" customHeight="1" x14ac:dyDescent="0.2">
      <c r="A6" s="20" t="s">
        <v>11</v>
      </c>
      <c r="B6" s="18">
        <v>14925</v>
      </c>
      <c r="C6" s="18">
        <v>19296</v>
      </c>
      <c r="D6" s="18">
        <v>34221</v>
      </c>
      <c r="F6" s="18"/>
      <c r="G6" s="18"/>
      <c r="H6" s="18"/>
    </row>
    <row r="7" spans="1:8" ht="15" customHeight="1" x14ac:dyDescent="0.2">
      <c r="A7" s="20" t="s">
        <v>10</v>
      </c>
      <c r="B7" s="18">
        <v>14263</v>
      </c>
      <c r="C7" s="18">
        <v>16472</v>
      </c>
      <c r="D7" s="18">
        <v>30735</v>
      </c>
      <c r="E7" s="10"/>
      <c r="F7" s="18"/>
      <c r="G7" s="18"/>
      <c r="H7" s="18"/>
    </row>
    <row r="8" spans="1:8" ht="15" customHeight="1" x14ac:dyDescent="0.2">
      <c r="A8" s="19" t="s">
        <v>9</v>
      </c>
      <c r="B8" s="18">
        <v>6928</v>
      </c>
      <c r="C8" s="18">
        <v>7641</v>
      </c>
      <c r="D8" s="18">
        <v>14569</v>
      </c>
      <c r="E8" s="10"/>
      <c r="F8" s="18"/>
      <c r="G8" s="18"/>
      <c r="H8" s="18"/>
    </row>
    <row r="9" spans="1:8" ht="15" customHeight="1" x14ac:dyDescent="0.2">
      <c r="A9" s="19" t="s">
        <v>8</v>
      </c>
      <c r="B9" s="18">
        <v>7335</v>
      </c>
      <c r="C9" s="18">
        <v>8831</v>
      </c>
      <c r="D9" s="18">
        <v>16166</v>
      </c>
      <c r="E9" s="10"/>
      <c r="F9" s="18"/>
      <c r="G9" s="18"/>
      <c r="H9" s="18"/>
    </row>
    <row r="10" spans="1:8" ht="15" customHeight="1" x14ac:dyDescent="0.2">
      <c r="A10" s="20" t="s">
        <v>18</v>
      </c>
      <c r="B10" s="18">
        <v>4</v>
      </c>
      <c r="C10" s="18">
        <v>4</v>
      </c>
      <c r="D10" s="18">
        <v>8</v>
      </c>
      <c r="E10" s="10"/>
      <c r="F10" s="18"/>
      <c r="G10" s="18"/>
      <c r="H10" s="18"/>
    </row>
    <row r="11" spans="1:8" ht="9" customHeight="1" x14ac:dyDescent="0.2">
      <c r="A11" s="14"/>
      <c r="B11" s="17"/>
      <c r="C11" s="17"/>
      <c r="D11" s="17"/>
      <c r="E11" s="10"/>
      <c r="F11" s="17"/>
      <c r="G11" s="17"/>
      <c r="H11" s="17"/>
    </row>
    <row r="12" spans="1:8" ht="15" customHeight="1" x14ac:dyDescent="0.2">
      <c r="A12" s="16" t="s">
        <v>7</v>
      </c>
      <c r="B12" s="15">
        <v>29192</v>
      </c>
      <c r="C12" s="15">
        <v>35772</v>
      </c>
      <c r="D12" s="15">
        <v>64964</v>
      </c>
      <c r="E12" s="10"/>
      <c r="F12" s="30"/>
      <c r="G12" s="30"/>
      <c r="H12" s="30"/>
    </row>
    <row r="13" spans="1:8" ht="12.75" customHeight="1" x14ac:dyDescent="0.2">
      <c r="D13" s="14"/>
      <c r="E13" s="13"/>
      <c r="F13" s="10"/>
    </row>
    <row r="14" spans="1:8" ht="12.75" customHeight="1" x14ac:dyDescent="0.2">
      <c r="A14" s="11" t="s">
        <v>6</v>
      </c>
      <c r="D14" s="14"/>
      <c r="E14" s="13"/>
      <c r="F14" s="10"/>
    </row>
    <row r="15" spans="1:8" ht="12.75" customHeight="1" x14ac:dyDescent="0.2">
      <c r="A15" s="12" t="s">
        <v>17</v>
      </c>
      <c r="B15" s="2"/>
      <c r="E15" s="10"/>
      <c r="F15" s="10"/>
    </row>
    <row r="16" spans="1:8" ht="12" customHeight="1" x14ac:dyDescent="0.2">
      <c r="A16" s="12" t="s">
        <v>5</v>
      </c>
      <c r="E16" s="10"/>
      <c r="F16" s="10"/>
    </row>
    <row r="17" spans="1:7" ht="12.75" customHeight="1" x14ac:dyDescent="0.2">
      <c r="E17" s="10"/>
      <c r="F17" s="10"/>
    </row>
    <row r="18" spans="1:7" ht="12.75" customHeight="1" x14ac:dyDescent="0.2">
      <c r="A18" s="11" t="s">
        <v>4</v>
      </c>
      <c r="E18" s="10"/>
      <c r="F18" s="10"/>
    </row>
    <row r="19" spans="1:7" ht="12.75" customHeight="1" x14ac:dyDescent="0.2"/>
    <row r="20" spans="1:7" x14ac:dyDescent="0.2">
      <c r="E20" s="31" t="s">
        <v>3</v>
      </c>
      <c r="F20" s="1">
        <v>6265</v>
      </c>
      <c r="G20" s="33">
        <f>F20/$F$24*100</f>
        <v>18.307472020104615</v>
      </c>
    </row>
    <row r="21" spans="1:7" x14ac:dyDescent="0.2">
      <c r="E21" s="31" t="s">
        <v>2</v>
      </c>
      <c r="F21" s="1">
        <v>10472</v>
      </c>
      <c r="G21" s="33">
        <f>F21/$F$24*100</f>
        <v>30.601092896174865</v>
      </c>
    </row>
    <row r="22" spans="1:7" x14ac:dyDescent="0.2">
      <c r="E22" s="31" t="s">
        <v>1</v>
      </c>
      <c r="F22" s="1">
        <v>14634</v>
      </c>
      <c r="G22" s="33">
        <f>F22/$F$24*100</f>
        <v>42.763215569387221</v>
      </c>
    </row>
    <row r="23" spans="1:7" x14ac:dyDescent="0.2">
      <c r="B23" s="7"/>
      <c r="C23" s="5"/>
      <c r="D23" s="6"/>
      <c r="E23" s="31" t="s">
        <v>0</v>
      </c>
      <c r="F23" s="32">
        <v>2850</v>
      </c>
      <c r="G23" s="33">
        <f>F23/$F$24*100</f>
        <v>8.3282195143333038</v>
      </c>
    </row>
    <row r="24" spans="1:7" x14ac:dyDescent="0.2">
      <c r="B24" s="7"/>
      <c r="C24" s="5"/>
      <c r="D24" s="6"/>
      <c r="E24" s="9"/>
      <c r="F24" s="1">
        <f>SUM(F20:F23)</f>
        <v>34221</v>
      </c>
      <c r="G24" s="8">
        <f>F23/$F$23*100</f>
        <v>100</v>
      </c>
    </row>
    <row r="25" spans="1:7" x14ac:dyDescent="0.2">
      <c r="B25" s="7"/>
      <c r="C25" s="5"/>
      <c r="D25" s="6"/>
    </row>
    <row r="26" spans="1:7" x14ac:dyDescent="0.2">
      <c r="C26" s="5"/>
      <c r="D26" s="6"/>
    </row>
    <row r="27" spans="1:7" x14ac:dyDescent="0.2">
      <c r="D27" s="5"/>
    </row>
    <row r="31" spans="1:7" x14ac:dyDescent="0.2">
      <c r="F31" s="4"/>
      <c r="G31" s="3"/>
    </row>
    <row r="32" spans="1:7" x14ac:dyDescent="0.2">
      <c r="G32" s="3"/>
    </row>
  </sheetData>
  <mergeCells count="2">
    <mergeCell ref="A1:D1"/>
    <mergeCell ref="A2:D2"/>
  </mergeCells>
  <printOptions horizontalCentered="1"/>
  <pageMargins left="0.39000000000000007" right="0.39000000000000007" top="0.79000000000000015" bottom="0.79000000000000015" header="0.51" footer="0.51"/>
  <pageSetup scale="75" orientation="landscape" r:id="rId1"/>
  <headerFooter alignWithMargins="0">
    <oddHeader xml:space="preserve">&amp;R&amp;"Arial,Negrita"&amp;14Resumen Estadístico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2022-05-18T17:36:37Z</cp:lastPrinted>
  <dcterms:created xsi:type="dcterms:W3CDTF">2021-06-26T00:20:14Z</dcterms:created>
  <dcterms:modified xsi:type="dcterms:W3CDTF">2023-05-24T15:19:34Z</dcterms:modified>
</cp:coreProperties>
</file>