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745E55DB-8D27-4662-A888-8A64BE556527}" xr6:coauthVersionLast="47" xr6:coauthVersionMax="47" xr10:uidLastSave="{00000000-0000-0000-0000-000000000000}"/>
  <bookViews>
    <workbookView xWindow="14460" yWindow="0" windowWidth="14400" windowHeight="15630" tabRatio="901" xr2:uid="{00000000-000D-0000-FFFF-FFFF00000000}"/>
  </bookViews>
  <sheets>
    <sheet name="inic y prop" sheetId="20" r:id="rId1"/>
  </sheets>
  <externalReferences>
    <externalReference r:id="rId2"/>
    <externalReference r:id="rId3"/>
    <externalReference r:id="rId4"/>
  </externalReferences>
  <definedNames>
    <definedName name="_03_02_2021_20_36" localSheetId="0">[1]datos!#REF!</definedName>
    <definedName name="_03_02_2021_20_36">[1]datos!#REF!</definedName>
    <definedName name="ana" localSheetId="0">[1]datos!#REF!</definedName>
    <definedName name="ana">[1]datos!#REF!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at_planes">[2]!Tabla_Consulta_desde_acervo_estadistico733[[cplan]:[ncompleto]]</definedName>
    <definedName name="cat_programas">[2]Hoja5!$B$2:$C$1858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 localSheetId="0">#REF!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esc01" localSheetId="0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0" l="1"/>
  <c r="B29" i="20"/>
  <c r="G27" i="20"/>
  <c r="G26" i="20"/>
  <c r="G25" i="20"/>
  <c r="G24" i="20"/>
  <c r="G23" i="20"/>
  <c r="G22" i="20"/>
  <c r="D27" i="20"/>
  <c r="D26" i="20"/>
  <c r="D25" i="20"/>
  <c r="D24" i="20"/>
  <c r="D23" i="20"/>
  <c r="D22" i="20"/>
  <c r="H22" i="20" s="1"/>
  <c r="G9" i="20"/>
  <c r="H9" i="20" s="1"/>
  <c r="D9" i="20"/>
  <c r="F29" i="20"/>
  <c r="E29" i="20"/>
  <c r="G29" i="20" s="1"/>
  <c r="H25" i="20" l="1"/>
  <c r="H26" i="20"/>
  <c r="H27" i="20"/>
  <c r="H23" i="20"/>
  <c r="H24" i="20"/>
  <c r="D29" i="20"/>
  <c r="H29" i="20" s="1"/>
</calcChain>
</file>

<file path=xl/sharedStrings.xml><?xml version="1.0" encoding="utf-8"?>
<sst xmlns="http://schemas.openxmlformats.org/spreadsheetml/2006/main" count="39" uniqueCount="24">
  <si>
    <t>Total</t>
  </si>
  <si>
    <t>FUENTE: Dirección General de Administración Escolar, UNAM.</t>
  </si>
  <si>
    <t>T O T A L</t>
  </si>
  <si>
    <t>Mujeres</t>
  </si>
  <si>
    <t>Hombres</t>
  </si>
  <si>
    <t>Primer ingreso</t>
  </si>
  <si>
    <t>UNAM. POBLACIÓN ESCOLAR</t>
  </si>
  <si>
    <t>Piano</t>
  </si>
  <si>
    <t>Instrumentista</t>
  </si>
  <si>
    <t>Etnomusicología</t>
  </si>
  <si>
    <t>Educación Musical</t>
  </si>
  <si>
    <t>Composición</t>
  </si>
  <si>
    <t>Canto</t>
  </si>
  <si>
    <t>Población</t>
  </si>
  <si>
    <t>Carrera</t>
  </si>
  <si>
    <t>total</t>
  </si>
  <si>
    <t>FUENTE: Facultad de Música, UNAM.</t>
  </si>
  <si>
    <t xml:space="preserve">   Reingreso</t>
  </si>
  <si>
    <t>PROPEDÉUTICO DE LA FACULTAD DE MÚSICA</t>
  </si>
  <si>
    <t xml:space="preserve">Plantel 2 Erasmo Castellanos Quinto                                   </t>
  </si>
  <si>
    <t xml:space="preserve">Escuela </t>
  </si>
  <si>
    <t>Plantel</t>
  </si>
  <si>
    <t>INICIACIÓN UNIVERSITARIA (SECUNDARIA)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</si>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</sst>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8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</cellStyleXfs>
  <cellXfs count="20">
    <xf numFmtId="0" fontId="0" fillId="0" borderId="0" xfId="0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6" applyNumberFormat="1" applyFont="1" applyAlignment="1">
      <alignment vertical="center"/>
    </xf>
    <xf numFmtId="0" fontId="3" fillId="0" borderId="0" xfId="6" applyFont="1" applyAlignment="1">
      <alignment vertical="center"/>
    </xf>
    <xf numFmtId="3" fontId="9" fillId="0" borderId="0" xfId="6" applyNumberFormat="1" applyFont="1" applyAlignment="1">
      <alignment vertical="center"/>
    </xf>
    <xf numFmtId="0" fontId="9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3" fontId="5" fillId="2" borderId="0" xfId="6" applyNumberFormat="1" applyFont="1" applyFill="1" applyAlignment="1">
      <alignment vertical="center"/>
    </xf>
    <xf numFmtId="0" fontId="3" fillId="0" borderId="0" xfId="0" quotePrefix="1" applyFont="1" applyAlignment="1">
      <alignment vertical="center"/>
    </xf>
    <xf numFmtId="3" fontId="7" fillId="2" borderId="0" xfId="6" applyNumberFormat="1" applyFont="1" applyFill="1" applyAlignment="1">
      <alignment horizontal="center" vertical="center"/>
    </xf>
    <xf numFmtId="3" fontId="7" fillId="2" borderId="0" xfId="6" applyNumberFormat="1" applyFont="1" applyFill="1" applyAlignment="1">
      <alignment horizontal="centerContinuous" vertical="center"/>
    </xf>
    <xf numFmtId="3" fontId="5" fillId="0" borderId="0" xfId="1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 indent="1"/>
    </xf>
    <xf numFmtId="3" fontId="3" fillId="0" borderId="0" xfId="0" applyNumberFormat="1" applyFont="1" applyAlignment="1">
      <alignment horizontal="left" vertical="center" indent="1"/>
    </xf>
    <xf numFmtId="3" fontId="5" fillId="0" borderId="0" xfId="6" applyNumberFormat="1" applyFont="1" applyAlignment="1">
      <alignment vertical="center"/>
    </xf>
    <xf numFmtId="3" fontId="5" fillId="0" borderId="0" xfId="1" applyNumberFormat="1" applyFont="1" applyAlignment="1">
      <alignment horizontal="center" vertical="center"/>
    </xf>
    <xf numFmtId="3" fontId="5" fillId="0" borderId="0" xfId="6" applyNumberFormat="1" applyFont="1" applyAlignment="1">
      <alignment horizontal="center" vertical="center"/>
    </xf>
    <xf numFmtId="3" fontId="7" fillId="2" borderId="0" xfId="6" applyNumberFormat="1" applyFont="1" applyFill="1" applyAlignment="1">
      <alignment horizontal="center" vertical="center"/>
    </xf>
  </cellXfs>
  <cellStyles count="8">
    <cellStyle name="Normal" xfId="0" builtinId="0"/>
    <cellStyle name="Normal 10 2 2" xfId="4" xr:uid="{00000000-0005-0000-0000-000002000000}"/>
    <cellStyle name="Normal 19" xfId="7" xr:uid="{00000000-0005-0000-0000-000003000000}"/>
    <cellStyle name="Normal 2 4 2" xfId="2" xr:uid="{00000000-0005-0000-0000-000004000000}"/>
    <cellStyle name="Normal 3" xfId="3" xr:uid="{00000000-0005-0000-0000-000005000000}"/>
    <cellStyle name="Normal 3 2 2" xfId="5" xr:uid="{00000000-0005-0000-0000-000006000000}"/>
    <cellStyle name="Normal_pe_bach" xfId="6" xr:uid="{00000000-0005-0000-0000-00000E000000}"/>
    <cellStyle name="Normal_poblac99" xfId="1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a\2023\dgae\pob%20pos%202022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61"/>
  <sheetViews>
    <sheetView tabSelected="1" workbookViewId="0">
      <selection sqref="A1:H1"/>
    </sheetView>
  </sheetViews>
  <sheetFormatPr baseColWidth="10" defaultColWidth="10.85546875" defaultRowHeight="12.75" x14ac:dyDescent="0.2"/>
  <cols>
    <col min="1" max="1" width="42.85546875" style="3" customWidth="1"/>
    <col min="2" max="8" width="11.140625" style="3" customWidth="1"/>
    <col min="9" max="227" width="9.140625" style="3" customWidth="1"/>
    <col min="228" max="16384" width="10.85546875" style="3"/>
  </cols>
  <sheetData>
    <row r="1" spans="1:8" ht="15" customHeight="1" x14ac:dyDescent="0.2">
      <c r="A1" s="18" t="s">
        <v>6</v>
      </c>
      <c r="B1" s="18"/>
      <c r="C1" s="18"/>
      <c r="D1" s="18"/>
      <c r="E1" s="18"/>
      <c r="F1" s="18"/>
      <c r="G1" s="18"/>
      <c r="H1" s="18"/>
    </row>
    <row r="2" spans="1:8" ht="15" customHeight="1" x14ac:dyDescent="0.2">
      <c r="A2" s="18" t="s">
        <v>22</v>
      </c>
      <c r="B2" s="18"/>
      <c r="C2" s="18"/>
      <c r="D2" s="18"/>
      <c r="E2" s="18"/>
      <c r="F2" s="18"/>
      <c r="G2" s="18"/>
      <c r="H2" s="18"/>
    </row>
    <row r="3" spans="1:8" ht="15" customHeight="1" x14ac:dyDescent="0.2">
      <c r="A3" s="17" t="s">
        <v>23</v>
      </c>
      <c r="B3" s="17"/>
      <c r="C3" s="17"/>
      <c r="D3" s="17"/>
      <c r="E3" s="17"/>
      <c r="F3" s="17"/>
      <c r="G3" s="17"/>
      <c r="H3" s="17"/>
    </row>
    <row r="4" spans="1:8" ht="15" customHeight="1" x14ac:dyDescent="0.2"/>
    <row r="5" spans="1:8" ht="15" customHeight="1" x14ac:dyDescent="0.2">
      <c r="A5" s="19" t="s">
        <v>21</v>
      </c>
      <c r="B5" s="19" t="s">
        <v>5</v>
      </c>
      <c r="C5" s="19"/>
      <c r="D5" s="19"/>
      <c r="E5" s="19" t="s">
        <v>17</v>
      </c>
      <c r="F5" s="19"/>
      <c r="G5" s="19"/>
      <c r="H5" s="11" t="s">
        <v>13</v>
      </c>
    </row>
    <row r="6" spans="1:8" ht="15" customHeight="1" x14ac:dyDescent="0.2">
      <c r="A6" s="19"/>
      <c r="B6" s="10" t="s">
        <v>4</v>
      </c>
      <c r="C6" s="10" t="s">
        <v>3</v>
      </c>
      <c r="D6" s="10" t="s">
        <v>0</v>
      </c>
      <c r="E6" s="10" t="s">
        <v>4</v>
      </c>
      <c r="F6" s="10" t="s">
        <v>3</v>
      </c>
      <c r="G6" s="10" t="s">
        <v>0</v>
      </c>
      <c r="H6" s="10" t="s">
        <v>15</v>
      </c>
    </row>
    <row r="7" spans="1:8" ht="9" customHeight="1" x14ac:dyDescent="0.2"/>
    <row r="8" spans="1:8" ht="15" customHeight="1" x14ac:dyDescent="0.2">
      <c r="A8" s="16" t="s">
        <v>20</v>
      </c>
      <c r="B8" s="16"/>
      <c r="C8" s="16"/>
      <c r="D8" s="16"/>
      <c r="E8" s="16"/>
      <c r="F8" s="16"/>
      <c r="G8" s="16"/>
      <c r="H8" s="16"/>
    </row>
    <row r="9" spans="1:8" ht="15" customHeight="1" x14ac:dyDescent="0.2">
      <c r="A9" s="15" t="s">
        <v>19</v>
      </c>
      <c r="B9" s="1">
        <v>253</v>
      </c>
      <c r="C9" s="1">
        <v>317</v>
      </c>
      <c r="D9" s="1">
        <f>+B9+C9</f>
        <v>570</v>
      </c>
      <c r="E9" s="1">
        <v>679</v>
      </c>
      <c r="F9" s="1">
        <v>663</v>
      </c>
      <c r="G9" s="1">
        <f>+E9+F9</f>
        <v>1342</v>
      </c>
      <c r="H9" s="1">
        <f>SUM(G9,D9)</f>
        <v>1912</v>
      </c>
    </row>
    <row r="10" spans="1:8" ht="9" customHeight="1" x14ac:dyDescent="0.2">
      <c r="A10" s="14"/>
      <c r="B10" s="13"/>
      <c r="C10" s="13"/>
      <c r="D10" s="13"/>
      <c r="E10" s="13"/>
      <c r="F10" s="13"/>
      <c r="G10" s="13"/>
      <c r="H10" s="13"/>
    </row>
    <row r="12" spans="1:8" x14ac:dyDescent="0.2">
      <c r="A12" s="7" t="s">
        <v>1</v>
      </c>
      <c r="B12" s="7"/>
      <c r="C12" s="7"/>
      <c r="D12" s="7"/>
      <c r="E12" s="7"/>
      <c r="F12" s="7"/>
      <c r="G12" s="7"/>
      <c r="H12" s="7"/>
    </row>
    <row r="15" spans="1:8" ht="15" customHeight="1" x14ac:dyDescent="0.2">
      <c r="A15" s="18" t="s">
        <v>6</v>
      </c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 t="s">
        <v>18</v>
      </c>
      <c r="B16" s="18"/>
      <c r="C16" s="18"/>
      <c r="D16" s="18"/>
      <c r="E16" s="18"/>
      <c r="F16" s="18"/>
      <c r="G16" s="18"/>
      <c r="H16" s="18"/>
    </row>
    <row r="17" spans="1:27" ht="15" customHeight="1" x14ac:dyDescent="0.2">
      <c r="A17" s="17" t="s">
        <v>23</v>
      </c>
      <c r="B17" s="17"/>
      <c r="C17" s="17"/>
      <c r="D17" s="17"/>
      <c r="E17" s="17"/>
      <c r="F17" s="17"/>
      <c r="G17" s="17"/>
      <c r="H17" s="17"/>
    </row>
    <row r="18" spans="1:27" x14ac:dyDescent="0.2">
      <c r="A18" s="12"/>
      <c r="B18" s="12"/>
      <c r="C18" s="12"/>
      <c r="D18" s="12"/>
      <c r="E18" s="12"/>
      <c r="F18" s="12"/>
      <c r="G18" s="12"/>
      <c r="H18" s="12"/>
    </row>
    <row r="19" spans="1:27" ht="15" customHeight="1" x14ac:dyDescent="0.2">
      <c r="A19" s="19" t="s">
        <v>14</v>
      </c>
      <c r="B19" s="19" t="s">
        <v>5</v>
      </c>
      <c r="C19" s="19"/>
      <c r="D19" s="19"/>
      <c r="E19" s="19" t="s">
        <v>17</v>
      </c>
      <c r="F19" s="19"/>
      <c r="G19" s="19"/>
      <c r="H19" s="11" t="s">
        <v>13</v>
      </c>
    </row>
    <row r="20" spans="1:27" ht="15" customHeight="1" x14ac:dyDescent="0.2">
      <c r="A20" s="19"/>
      <c r="B20" s="10" t="s">
        <v>4</v>
      </c>
      <c r="C20" s="10" t="s">
        <v>3</v>
      </c>
      <c r="D20" s="10" t="s">
        <v>0</v>
      </c>
      <c r="E20" s="10" t="s">
        <v>4</v>
      </c>
      <c r="F20" s="10" t="s">
        <v>3</v>
      </c>
      <c r="G20" s="10" t="s">
        <v>0</v>
      </c>
      <c r="H20" s="10" t="s">
        <v>15</v>
      </c>
    </row>
    <row r="21" spans="1:27" ht="9" customHeight="1" x14ac:dyDescent="0.2"/>
    <row r="22" spans="1:27" ht="15" customHeight="1" x14ac:dyDescent="0.2">
      <c r="A22" s="3" t="s">
        <v>12</v>
      </c>
      <c r="B22" s="9">
        <v>2</v>
      </c>
      <c r="C22" s="9">
        <v>10</v>
      </c>
      <c r="D22" s="3">
        <f>+B22+C22</f>
        <v>12</v>
      </c>
      <c r="E22" s="4">
        <v>16</v>
      </c>
      <c r="F22" s="4">
        <v>12</v>
      </c>
      <c r="G22" s="3">
        <f t="shared" ref="G22:G27" si="0">+E22+F22</f>
        <v>28</v>
      </c>
      <c r="H22" s="3">
        <f>+D22+G22</f>
        <v>40</v>
      </c>
    </row>
    <row r="23" spans="1:27" ht="15" customHeight="1" x14ac:dyDescent="0.2">
      <c r="A23" s="3" t="s">
        <v>11</v>
      </c>
      <c r="B23" s="9">
        <v>17</v>
      </c>
      <c r="C23" s="2">
        <v>5</v>
      </c>
      <c r="D23" s="3">
        <f t="shared" ref="D23:D27" si="1">+B23+C23</f>
        <v>22</v>
      </c>
      <c r="E23" s="4">
        <v>44</v>
      </c>
      <c r="F23" s="4">
        <v>3</v>
      </c>
      <c r="G23" s="3">
        <f t="shared" si="0"/>
        <v>47</v>
      </c>
      <c r="H23" s="3">
        <f t="shared" ref="H23:H27" si="2">+D23+G23</f>
        <v>69</v>
      </c>
    </row>
    <row r="24" spans="1:27" ht="15" customHeight="1" x14ac:dyDescent="0.2">
      <c r="A24" s="3" t="s">
        <v>10</v>
      </c>
      <c r="B24" s="9">
        <v>12</v>
      </c>
      <c r="C24" s="9">
        <v>17</v>
      </c>
      <c r="D24" s="3">
        <f t="shared" si="1"/>
        <v>29</v>
      </c>
      <c r="E24" s="4">
        <v>26</v>
      </c>
      <c r="F24" s="4">
        <v>21</v>
      </c>
      <c r="G24" s="3">
        <f t="shared" si="0"/>
        <v>47</v>
      </c>
      <c r="H24" s="3">
        <f t="shared" si="2"/>
        <v>76</v>
      </c>
    </row>
    <row r="25" spans="1:27" ht="15" customHeight="1" x14ac:dyDescent="0.2">
      <c r="A25" s="3" t="s">
        <v>9</v>
      </c>
      <c r="B25" s="9">
        <v>7</v>
      </c>
      <c r="C25" s="9">
        <v>8</v>
      </c>
      <c r="D25" s="3">
        <f t="shared" si="1"/>
        <v>15</v>
      </c>
      <c r="E25" s="4">
        <v>20</v>
      </c>
      <c r="F25" s="4">
        <v>21</v>
      </c>
      <c r="G25" s="3">
        <f t="shared" si="0"/>
        <v>41</v>
      </c>
      <c r="H25" s="3">
        <f t="shared" si="2"/>
        <v>56</v>
      </c>
    </row>
    <row r="26" spans="1:27" ht="15" customHeight="1" x14ac:dyDescent="0.2">
      <c r="A26" s="3" t="s">
        <v>8</v>
      </c>
      <c r="B26" s="9">
        <v>67</v>
      </c>
      <c r="C26" s="9">
        <v>27</v>
      </c>
      <c r="D26" s="3">
        <f t="shared" si="1"/>
        <v>94</v>
      </c>
      <c r="E26" s="4">
        <v>168</v>
      </c>
      <c r="F26" s="4">
        <v>71</v>
      </c>
      <c r="G26" s="3">
        <f t="shared" si="0"/>
        <v>239</v>
      </c>
      <c r="H26" s="3">
        <f t="shared" si="2"/>
        <v>333</v>
      </c>
    </row>
    <row r="27" spans="1:27" ht="15" customHeight="1" x14ac:dyDescent="0.2">
      <c r="A27" s="3" t="s">
        <v>7</v>
      </c>
      <c r="B27" s="9">
        <v>20</v>
      </c>
      <c r="C27" s="9">
        <v>9</v>
      </c>
      <c r="D27" s="3">
        <f t="shared" si="1"/>
        <v>29</v>
      </c>
      <c r="E27" s="4">
        <v>35</v>
      </c>
      <c r="F27" s="4">
        <v>25</v>
      </c>
      <c r="G27" s="3">
        <f t="shared" si="0"/>
        <v>60</v>
      </c>
      <c r="H27" s="3">
        <f t="shared" si="2"/>
        <v>89</v>
      </c>
    </row>
    <row r="28" spans="1:27" ht="9" customHeight="1" x14ac:dyDescent="0.2"/>
    <row r="29" spans="1:27" ht="15" customHeight="1" x14ac:dyDescent="0.2">
      <c r="A29" s="8" t="s">
        <v>2</v>
      </c>
      <c r="B29" s="8">
        <f>SUM(B22:B28)</f>
        <v>125</v>
      </c>
      <c r="C29" s="8">
        <f>SUM(C22:C28)</f>
        <v>76</v>
      </c>
      <c r="D29" s="8">
        <f>SUM(D22:D27)</f>
        <v>201</v>
      </c>
      <c r="E29" s="8">
        <f>SUM(E22:E27)</f>
        <v>309</v>
      </c>
      <c r="F29" s="8">
        <f>SUM(F22:F27)</f>
        <v>153</v>
      </c>
      <c r="G29" s="8">
        <f>SUM(E29:F29)</f>
        <v>462</v>
      </c>
      <c r="H29" s="8">
        <f>SUM(G29,D29)</f>
        <v>663</v>
      </c>
    </row>
    <row r="30" spans="1:27" ht="12.75" customHeight="1" x14ac:dyDescent="0.2"/>
    <row r="31" spans="1:27" ht="12.75" customHeight="1" x14ac:dyDescent="0.2">
      <c r="A31" s="7" t="s">
        <v>16</v>
      </c>
      <c r="B31" s="7"/>
      <c r="C31" s="7"/>
      <c r="D31" s="7"/>
      <c r="E31" s="7"/>
      <c r="F31" s="7"/>
      <c r="G31" s="7"/>
      <c r="H31" s="7"/>
    </row>
    <row r="32" spans="1:27" x14ac:dyDescent="0.2">
      <c r="A32" s="5"/>
      <c r="B32" s="6"/>
      <c r="C32" s="6"/>
      <c r="D32" s="6"/>
      <c r="E32" s="6"/>
      <c r="F32" s="6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x14ac:dyDescent="0.2">
      <c r="A33" s="5"/>
      <c r="B33" s="6"/>
      <c r="C33" s="6"/>
      <c r="D33" s="6"/>
      <c r="E33" s="6"/>
      <c r="F33" s="6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x14ac:dyDescent="0.2">
      <c r="A34" s="5"/>
      <c r="B34" s="6"/>
      <c r="C34" s="6"/>
      <c r="D34" s="6"/>
      <c r="E34" s="6"/>
      <c r="F34" s="6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x14ac:dyDescent="0.2">
      <c r="A35" s="5"/>
      <c r="B35" s="6"/>
      <c r="C35" s="6"/>
      <c r="D35" s="6"/>
      <c r="E35" s="6"/>
      <c r="F35" s="6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x14ac:dyDescent="0.2">
      <c r="A36" s="5"/>
      <c r="B36" s="6"/>
      <c r="C36" s="6"/>
      <c r="D36" s="6"/>
      <c r="E36" s="6"/>
      <c r="F36" s="6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x14ac:dyDescent="0.2">
      <c r="A37" s="5"/>
      <c r="B37" s="6"/>
      <c r="C37" s="6"/>
      <c r="D37" s="6"/>
      <c r="E37" s="6"/>
      <c r="F37" s="6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x14ac:dyDescent="0.2">
      <c r="A38" s="5"/>
      <c r="B38" s="6"/>
      <c r="C38" s="6"/>
      <c r="D38" s="6"/>
      <c r="E38" s="6"/>
      <c r="F38" s="6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</sheetData>
  <mergeCells count="12">
    <mergeCell ref="A15:H15"/>
    <mergeCell ref="A16:H16"/>
    <mergeCell ref="A17:H17"/>
    <mergeCell ref="A19:A20"/>
    <mergeCell ref="B19:D19"/>
    <mergeCell ref="E19:G19"/>
    <mergeCell ref="A1:H1"/>
    <mergeCell ref="A2:H2"/>
    <mergeCell ref="A3:H3"/>
    <mergeCell ref="A5:A6"/>
    <mergeCell ref="B5:D5"/>
    <mergeCell ref="E5:G5"/>
  </mergeCells>
  <printOptions horizontalCentered="1"/>
  <pageMargins left="0.59055118110236227" right="0.59055118110236227" top="0.78740157480314965" bottom="0.78740157480314965" header="0.39370078740157483" footer="0.39370078740157483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 y prop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2022-05-09T05:04:02Z</cp:lastPrinted>
  <dcterms:created xsi:type="dcterms:W3CDTF">2021-06-24T17:09:49Z</dcterms:created>
  <dcterms:modified xsi:type="dcterms:W3CDTF">2023-05-24T14:54:02Z</dcterms:modified>
</cp:coreProperties>
</file>