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talleres" sheetId="1" r:id="rId1"/>
  </sheets>
  <definedNames>
    <definedName name="_xlnm.Database" localSheetId="0">#REF!</definedName>
    <definedName name="_xlnm.Database">#REF!</definedName>
    <definedName name="_xlnm.Print_Titles" localSheetId="0">talleres!$2:$5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E8" i="1"/>
  <c r="E68" i="1" s="1"/>
  <c r="F8" i="1"/>
  <c r="H8" i="1"/>
  <c r="I8" i="1"/>
  <c r="I68" i="1" s="1"/>
  <c r="M8" i="1"/>
  <c r="D9" i="1"/>
  <c r="D8" i="1" s="1"/>
  <c r="G9" i="1"/>
  <c r="G8" i="1" s="1"/>
  <c r="G68" i="1" s="1"/>
  <c r="J9" i="1"/>
  <c r="J8" i="1" s="1"/>
  <c r="M9" i="1"/>
  <c r="D10" i="1"/>
  <c r="G10" i="1"/>
  <c r="J10" i="1"/>
  <c r="M10" i="1"/>
  <c r="D11" i="1"/>
  <c r="G11" i="1"/>
  <c r="J11" i="1"/>
  <c r="M11" i="1"/>
  <c r="D12" i="1"/>
  <c r="G12" i="1"/>
  <c r="J12" i="1"/>
  <c r="M12" i="1"/>
  <c r="D13" i="1"/>
  <c r="G13" i="1"/>
  <c r="J13" i="1"/>
  <c r="M13" i="1"/>
  <c r="D14" i="1"/>
  <c r="G14" i="1"/>
  <c r="J14" i="1"/>
  <c r="M14" i="1"/>
  <c r="B15" i="1"/>
  <c r="C15" i="1"/>
  <c r="E15" i="1"/>
  <c r="F15" i="1"/>
  <c r="G15" i="1"/>
  <c r="H15" i="1"/>
  <c r="I15" i="1"/>
  <c r="M15" i="1"/>
  <c r="M68" i="1" s="1"/>
  <c r="D16" i="1"/>
  <c r="D15" i="1" s="1"/>
  <c r="G16" i="1"/>
  <c r="J16" i="1"/>
  <c r="J15" i="1" s="1"/>
  <c r="M16" i="1"/>
  <c r="D17" i="1"/>
  <c r="G17" i="1"/>
  <c r="J17" i="1"/>
  <c r="M17" i="1"/>
  <c r="B18" i="1"/>
  <c r="C18" i="1"/>
  <c r="E18" i="1"/>
  <c r="G18" i="1" s="1"/>
  <c r="F18" i="1"/>
  <c r="H18" i="1"/>
  <c r="I18" i="1"/>
  <c r="J18" i="1" s="1"/>
  <c r="M18" i="1"/>
  <c r="D19" i="1"/>
  <c r="D18" i="1" s="1"/>
  <c r="G19" i="1"/>
  <c r="J19" i="1"/>
  <c r="M19" i="1"/>
  <c r="D20" i="1"/>
  <c r="G20" i="1"/>
  <c r="J20" i="1"/>
  <c r="M20" i="1"/>
  <c r="D21" i="1"/>
  <c r="G21" i="1"/>
  <c r="J21" i="1"/>
  <c r="M21" i="1"/>
  <c r="D22" i="1"/>
  <c r="G22" i="1"/>
  <c r="J22" i="1"/>
  <c r="M22" i="1"/>
  <c r="D23" i="1"/>
  <c r="G23" i="1"/>
  <c r="J23" i="1"/>
  <c r="M23" i="1"/>
  <c r="D24" i="1"/>
  <c r="G24" i="1"/>
  <c r="J24" i="1"/>
  <c r="M24" i="1"/>
  <c r="D25" i="1"/>
  <c r="G25" i="1"/>
  <c r="J25" i="1"/>
  <c r="M25" i="1"/>
  <c r="B26" i="1"/>
  <c r="C26" i="1"/>
  <c r="E26" i="1"/>
  <c r="F26" i="1"/>
  <c r="H26" i="1"/>
  <c r="I26" i="1"/>
  <c r="K26" i="1"/>
  <c r="L26" i="1"/>
  <c r="D27" i="1"/>
  <c r="D26" i="1" s="1"/>
  <c r="G27" i="1"/>
  <c r="G26" i="1" s="1"/>
  <c r="J27" i="1"/>
  <c r="J26" i="1" s="1"/>
  <c r="M27" i="1"/>
  <c r="M26" i="1" s="1"/>
  <c r="D28" i="1"/>
  <c r="G28" i="1"/>
  <c r="J28" i="1"/>
  <c r="M28" i="1"/>
  <c r="D29" i="1"/>
  <c r="G29" i="1"/>
  <c r="J29" i="1"/>
  <c r="M29" i="1"/>
  <c r="D30" i="1"/>
  <c r="G30" i="1"/>
  <c r="J30" i="1"/>
  <c r="M30" i="1"/>
  <c r="D31" i="1"/>
  <c r="G31" i="1"/>
  <c r="J31" i="1"/>
  <c r="M31" i="1"/>
  <c r="D32" i="1"/>
  <c r="G32" i="1"/>
  <c r="J32" i="1"/>
  <c r="M32" i="1"/>
  <c r="D33" i="1"/>
  <c r="G33" i="1"/>
  <c r="J33" i="1"/>
  <c r="M33" i="1"/>
  <c r="D34" i="1"/>
  <c r="G34" i="1"/>
  <c r="J34" i="1"/>
  <c r="M34" i="1"/>
  <c r="D35" i="1"/>
  <c r="G35" i="1"/>
  <c r="J35" i="1"/>
  <c r="M35" i="1"/>
  <c r="D36" i="1"/>
  <c r="G36" i="1"/>
  <c r="J36" i="1"/>
  <c r="M36" i="1"/>
  <c r="D37" i="1"/>
  <c r="G37" i="1"/>
  <c r="J37" i="1"/>
  <c r="M37" i="1"/>
  <c r="D38" i="1"/>
  <c r="G38" i="1"/>
  <c r="J38" i="1"/>
  <c r="M38" i="1"/>
  <c r="D39" i="1"/>
  <c r="G39" i="1"/>
  <c r="J39" i="1"/>
  <c r="M39" i="1"/>
  <c r="D40" i="1"/>
  <c r="G40" i="1"/>
  <c r="J40" i="1"/>
  <c r="M40" i="1"/>
  <c r="D41" i="1"/>
  <c r="G41" i="1"/>
  <c r="J41" i="1"/>
  <c r="M41" i="1"/>
  <c r="D42" i="1"/>
  <c r="G42" i="1"/>
  <c r="J42" i="1"/>
  <c r="M42" i="1"/>
  <c r="D43" i="1"/>
  <c r="G43" i="1"/>
  <c r="J43" i="1"/>
  <c r="M43" i="1"/>
  <c r="D44" i="1"/>
  <c r="G44" i="1"/>
  <c r="J44" i="1"/>
  <c r="M44" i="1"/>
  <c r="D45" i="1"/>
  <c r="G45" i="1"/>
  <c r="J45" i="1"/>
  <c r="M45" i="1"/>
  <c r="D46" i="1"/>
  <c r="G46" i="1"/>
  <c r="J46" i="1"/>
  <c r="M46" i="1"/>
  <c r="D47" i="1"/>
  <c r="G47" i="1"/>
  <c r="J47" i="1"/>
  <c r="M47" i="1"/>
  <c r="D48" i="1"/>
  <c r="G48" i="1"/>
  <c r="J48" i="1"/>
  <c r="M48" i="1"/>
  <c r="D49" i="1"/>
  <c r="G49" i="1"/>
  <c r="J49" i="1"/>
  <c r="M49" i="1"/>
  <c r="D50" i="1"/>
  <c r="G50" i="1"/>
  <c r="J50" i="1"/>
  <c r="M50" i="1"/>
  <c r="D51" i="1"/>
  <c r="G51" i="1"/>
  <c r="J51" i="1"/>
  <c r="M51" i="1"/>
  <c r="D52" i="1"/>
  <c r="G52" i="1"/>
  <c r="J52" i="1"/>
  <c r="M52" i="1"/>
  <c r="D53" i="1"/>
  <c r="G53" i="1"/>
  <c r="J53" i="1"/>
  <c r="M53" i="1"/>
  <c r="D54" i="1"/>
  <c r="G54" i="1"/>
  <c r="J54" i="1"/>
  <c r="M54" i="1"/>
  <c r="D55" i="1"/>
  <c r="G55" i="1"/>
  <c r="J55" i="1"/>
  <c r="M55" i="1"/>
  <c r="D56" i="1"/>
  <c r="G56" i="1"/>
  <c r="J56" i="1"/>
  <c r="M56" i="1"/>
  <c r="D57" i="1"/>
  <c r="G57" i="1"/>
  <c r="J57" i="1"/>
  <c r="M57" i="1"/>
  <c r="D58" i="1"/>
  <c r="G58" i="1"/>
  <c r="J58" i="1"/>
  <c r="M58" i="1"/>
  <c r="D59" i="1"/>
  <c r="G59" i="1"/>
  <c r="J59" i="1"/>
  <c r="M59" i="1"/>
  <c r="D60" i="1"/>
  <c r="G60" i="1"/>
  <c r="J60" i="1"/>
  <c r="M60" i="1"/>
  <c r="D61" i="1"/>
  <c r="G61" i="1"/>
  <c r="J61" i="1"/>
  <c r="M61" i="1"/>
  <c r="D62" i="1"/>
  <c r="G62" i="1"/>
  <c r="J62" i="1"/>
  <c r="M62" i="1"/>
  <c r="D63" i="1"/>
  <c r="G63" i="1"/>
  <c r="J63" i="1"/>
  <c r="M63" i="1"/>
  <c r="D64" i="1"/>
  <c r="G64" i="1"/>
  <c r="J64" i="1"/>
  <c r="M64" i="1"/>
  <c r="D65" i="1"/>
  <c r="G65" i="1"/>
  <c r="J65" i="1"/>
  <c r="M65" i="1"/>
  <c r="D66" i="1"/>
  <c r="G66" i="1"/>
  <c r="J66" i="1"/>
  <c r="M66" i="1"/>
  <c r="B68" i="1"/>
  <c r="C68" i="1"/>
  <c r="F68" i="1"/>
  <c r="H68" i="1"/>
  <c r="K68" i="1"/>
  <c r="L68" i="1"/>
  <c r="D68" i="1" l="1"/>
  <c r="J68" i="1"/>
</calcChain>
</file>

<file path=xl/sharedStrings.xml><?xml version="1.0" encoding="utf-8"?>
<sst xmlns="http://schemas.openxmlformats.org/spreadsheetml/2006/main" count="80" uniqueCount="71">
  <si>
    <t>FUENTE: REDEC, Secretaría de Desarrollo Institucional,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</si>
  <si>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actividades de educación continua en su modalidad a distancia permitieron alcanzar una cobertura mayor en las poblaciones beneficiadas.</t>
    </r>
  </si>
  <si>
    <t>T O T A L</t>
  </si>
  <si>
    <t>Secretaría de Desarrollo Institucional</t>
  </si>
  <si>
    <t>Programa Universitario de Estudios Sobre la Ciudad</t>
  </si>
  <si>
    <t>Instituto de Investigaciones Jurídicas</t>
  </si>
  <si>
    <t>Instituto de Investigaciones Bibliotecológicas y de la Información</t>
  </si>
  <si>
    <t>Instituto de Investigaciones Antropológicas</t>
  </si>
  <si>
    <t>Instituto de Geología</t>
  </si>
  <si>
    <t>Instituto de Geofísica</t>
  </si>
  <si>
    <t>Instituto de Energías Renovables</t>
  </si>
  <si>
    <t>Instituto de Ciencias Aplicadas y Tecnología</t>
  </si>
  <si>
    <t>Dirección General del Deporte Universitario</t>
  </si>
  <si>
    <t>Dirección General de Publicaciones y Fomento Editorial</t>
  </si>
  <si>
    <t>Dirección General de Planeación</t>
  </si>
  <si>
    <t>Dirección General de Divulgación de la Ciencia</t>
  </si>
  <si>
    <t>Dirección General de Cómputo y de Tecnologías de Información y Comunicación</t>
  </si>
  <si>
    <t>Dirección General de Bibliotecas y Servicios Digitales de Información</t>
  </si>
  <si>
    <t>Dirección General de Artes Visuales</t>
  </si>
  <si>
    <t>Dirección General de Actividades Cinematográficas - Filmoteca UNAM</t>
  </si>
  <si>
    <t>Dirección de Teatro</t>
  </si>
  <si>
    <t>Dirección de Literatura y Fomento a la Lectura</t>
  </si>
  <si>
    <t>Defensoría de los Derechos Universitarios, Igualdad y Atención de la Violencia de Género</t>
  </si>
  <si>
    <t>Coordinación General de Estudios de Posgrado</t>
  </si>
  <si>
    <t>Coordinación de Universidad Abierta, Innovación Educativa y Educación a Distancia</t>
  </si>
  <si>
    <t>Centros de Capacitación Ejecutiva e Idiomas - Fundación UNAM &amp; FES Acatlán</t>
  </si>
  <si>
    <t>Centro Regional de Investigaciones Multidisciplinarias</t>
  </si>
  <si>
    <t>Centro Peninsular en Humanidades y Ciencias Sociales</t>
  </si>
  <si>
    <t>Centro de Investigaciones sobre América Latina y el Caribe</t>
  </si>
  <si>
    <t>Centro de Investigaciones sobre América del Norte</t>
  </si>
  <si>
    <t>Centro de Investigaciones Interdisciplinarias en Ciencias y Humanidades</t>
  </si>
  <si>
    <t>Centro de Física Aplicada y Tecnología Avanzada</t>
  </si>
  <si>
    <t>Centro de Estudios Mexicanos - UNAM Tucson</t>
  </si>
  <si>
    <t>Centro de Estudios Mexicanos - UNAM Sudáfrica</t>
  </si>
  <si>
    <t>Centro de Estudios Mexicanos - UNAM Reino Unido</t>
  </si>
  <si>
    <t>Centro de Estudios Mexicanos - UNAM Los Ángeles</t>
  </si>
  <si>
    <t>Centro de Estudios Mexicanos - UNAM China</t>
  </si>
  <si>
    <t>Centro de Estudios Mexicanos - UNAM Alemania</t>
  </si>
  <si>
    <t>Centro de Enseñanza para Extranjeros</t>
  </si>
  <si>
    <t>Centro de Ciencias de la Atmósfera</t>
  </si>
  <si>
    <t>Casa Universitaria del Libro</t>
  </si>
  <si>
    <t>Casa del Lago</t>
  </si>
  <si>
    <t>Casa de las Humanidades</t>
  </si>
  <si>
    <t>OTRAS ENTIDADES</t>
  </si>
  <si>
    <t>Escuela Nacional de Lenguas, Lingüística y Traducción</t>
  </si>
  <si>
    <t>Escuela Nacional de Estudios Superiores, Unidad Morelia</t>
  </si>
  <si>
    <t>Escuela Nacional de Estudios Superiores, Unidad Mérida</t>
  </si>
  <si>
    <t>Escuela Nacional de Estudios Superiores, Unidad León - Extensión San Miguel de Allende</t>
  </si>
  <si>
    <t>Escuela Nacional de Estudios Superiores, Unidad León</t>
  </si>
  <si>
    <t>Escuela Nacional de Estudios Superiores, Unidad Juriquilla</t>
  </si>
  <si>
    <t>Escuela Nacional de Artes Cinematográficas</t>
  </si>
  <si>
    <t>ESCUELAS</t>
  </si>
  <si>
    <t>Facultad de Estudios Superiores Iztacala</t>
  </si>
  <si>
    <t>Facultad de Estudios Superiores Cuautitlán</t>
  </si>
  <si>
    <t>UNIDADES MULTIDISCIPLINARIAS</t>
  </si>
  <si>
    <t>Facultad de Psicología</t>
  </si>
  <si>
    <t>Facultad de Música</t>
  </si>
  <si>
    <t>Facultad de Medicina Veterinaria y Zootecnia</t>
  </si>
  <si>
    <t>Facultad de Medicina</t>
  </si>
  <si>
    <t>Facultad de Filosofía y Letras</t>
  </si>
  <si>
    <t>Facultad de Artes y Diseño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</si>
  <si>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</si>
  <si>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</si>
  <si>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</si>
  <si>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</si>
  <si>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</si>
  <si>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</si>
  <si>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</si>
  <si>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</si>
  <si>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r>
      <t>TALLERES</t>
    </r>
    <r>
      <rPr>
        <b/>
        <vertAlign val="superscript"/>
        <sz val="10"/>
        <rFont val="Arial"/>
        <family val="2"/>
      </rPr>
      <t>a</t>
    </r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</si>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</sst>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212529"/>
      <name val="Arial"/>
      <family val="2"/>
    </font>
    <font>
      <b/>
      <sz val="10"/>
      <color rgb="FF212529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/>
    <xf numFmtId="0" fontId="2" fillId="0" borderId="0" xfId="0" applyFont="1" applyFill="1" applyBorder="1" applyAlignment="1">
      <alignment vertical="center"/>
    </xf>
    <xf numFmtId="3" fontId="5" fillId="0" borderId="0" xfId="0" applyNumberFormat="1" applyFont="1" applyBorder="1" applyAlignment="1"/>
    <xf numFmtId="3" fontId="6" fillId="0" borderId="0" xfId="0" applyNumberFormat="1" applyFont="1" applyBorder="1" applyAlignment="1">
      <alignment horizontal="right" vertical="top"/>
    </xf>
    <xf numFmtId="3" fontId="7" fillId="0" borderId="0" xfId="0" applyNumberFormat="1" applyFont="1" applyBorder="1" applyAlignment="1">
      <alignment horizontal="right"/>
    </xf>
    <xf numFmtId="0" fontId="1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horizontal="left" vertical="center"/>
    </xf>
    <xf numFmtId="1" fontId="8" fillId="2" borderId="0" xfId="3" applyNumberFormat="1" applyFont="1" applyFill="1" applyBorder="1" applyAlignment="1">
      <alignment horizontal="center" vertical="center"/>
    </xf>
    <xf numFmtId="0" fontId="1" fillId="0" borderId="0" xfId="2" applyBorder="1" applyAlignment="1">
      <alignment vertical="center"/>
    </xf>
    <xf numFmtId="1" fontId="8" fillId="2" borderId="0" xfId="3" applyNumberFormat="1" applyFont="1" applyFill="1" applyBorder="1" applyAlignment="1">
      <alignment horizontal="center" vertical="center"/>
    </xf>
    <xf numFmtId="1" fontId="1" fillId="0" borderId="0" xfId="1" applyNumberFormat="1" applyFont="1" applyFill="1" applyBorder="1" applyAlignment="1">
      <alignment horizontal="left" vertical="center"/>
    </xf>
    <xf numFmtId="1" fontId="1" fillId="0" borderId="0" xfId="1" applyNumberFormat="1" applyFont="1" applyFill="1" applyBorder="1" applyAlignment="1">
      <alignment horizontal="center" vertical="center"/>
    </xf>
    <xf numFmtId="1" fontId="4" fillId="0" borderId="0" xfId="1" applyNumberFormat="1" applyFont="1" applyFill="1" applyBorder="1" applyAlignment="1">
      <alignment horizontal="left" vertical="center"/>
    </xf>
    <xf numFmtId="3" fontId="4" fillId="0" borderId="0" xfId="2" applyNumberFormat="1" applyFont="1" applyFill="1" applyBorder="1" applyAlignment="1">
      <alignment horizontal="right" vertical="center"/>
    </xf>
    <xf numFmtId="1" fontId="1" fillId="0" borderId="0" xfId="2" applyNumberFormat="1" applyFont="1" applyFill="1" applyBorder="1" applyAlignment="1">
      <alignment horizontal="left" vertical="center" indent="1"/>
    </xf>
    <xf numFmtId="3" fontId="1" fillId="0" borderId="0" xfId="2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left" vertical="center" indent="1"/>
    </xf>
    <xf numFmtId="0" fontId="4" fillId="0" borderId="0" xfId="1" applyFont="1" applyFill="1" applyBorder="1" applyAlignment="1">
      <alignment horizontal="left" vertical="center"/>
    </xf>
    <xf numFmtId="0" fontId="1" fillId="0" borderId="0" xfId="2" applyFill="1" applyBorder="1" applyAlignment="1">
      <alignment horizontal="left" vertical="center" indent="1"/>
    </xf>
    <xf numFmtId="3" fontId="1" fillId="0" borderId="0" xfId="1" applyNumberFormat="1" applyFont="1" applyFill="1" applyBorder="1" applyAlignment="1">
      <alignment horizontal="left" vertical="center" indent="1"/>
    </xf>
    <xf numFmtId="3" fontId="1" fillId="0" borderId="0" xfId="1" applyNumberFormat="1" applyFont="1" applyFill="1" applyBorder="1" applyAlignment="1">
      <alignment horizontal="center" vertical="center"/>
    </xf>
    <xf numFmtId="1" fontId="4" fillId="2" borderId="0" xfId="1" applyNumberFormat="1" applyFont="1" applyFill="1" applyBorder="1" applyAlignment="1">
      <alignment horizontal="left" vertical="center"/>
    </xf>
    <xf numFmtId="3" fontId="4" fillId="2" borderId="0" xfId="2" applyNumberFormat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</cellXfs>
  <cellStyles count="4">
    <cellStyle name="Normal" xfId="0" builtinId="0"/>
    <cellStyle name="Normal 2" xfId="2"/>
    <cellStyle name="Normal 2 2" xfId="3"/>
    <cellStyle name="Normal_Cursos99_fi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R219"/>
  <sheetViews>
    <sheetView tabSelected="1" zoomScaleNormal="100" workbookViewId="0">
      <selection sqref="A1:M1"/>
    </sheetView>
  </sheetViews>
  <sheetFormatPr baseColWidth="10" defaultColWidth="11.42578125" defaultRowHeight="12.75" x14ac:dyDescent="0.25"/>
  <cols>
    <col min="1" max="1" width="81" style="7" customWidth="1"/>
    <col min="2" max="13" width="10.85546875" style="5" customWidth="1"/>
    <col min="14" max="16384" width="11.42578125" style="5"/>
  </cols>
  <sheetData>
    <row r="1" spans="1:13" ht="15" customHeight="1" x14ac:dyDescent="0.25">
      <c r="A1" s="6" t="s">
        <v>70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5" customHeight="1" x14ac:dyDescent="0.25">
      <c r="A2" s="6" t="s">
        <v>69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5" customHeight="1" x14ac:dyDescent="0.25">
      <c r="A3" s="6">
        <v>2021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5" spans="1:13" s="10" customFormat="1" ht="15" customHeight="1" x14ac:dyDescent="0.25">
      <c r="A5" s="8"/>
      <c r="B5" s="9" t="s">
        <v>68</v>
      </c>
      <c r="C5" s="9"/>
      <c r="D5" s="9"/>
      <c r="E5" s="9" t="s">
        <v>67</v>
      </c>
      <c r="F5" s="9"/>
      <c r="G5" s="9"/>
      <c r="H5" s="9" t="s">
        <v>66</v>
      </c>
      <c r="I5" s="9"/>
      <c r="J5" s="9"/>
      <c r="K5" s="9" t="s">
        <v>65</v>
      </c>
      <c r="L5" s="9"/>
      <c r="M5" s="9"/>
    </row>
    <row r="6" spans="1:13" s="10" customFormat="1" ht="15" customHeight="1" x14ac:dyDescent="0.25">
      <c r="A6" s="8"/>
      <c r="B6" s="11" t="s">
        <v>64</v>
      </c>
      <c r="C6" s="11" t="s">
        <v>63</v>
      </c>
      <c r="D6" s="11" t="s">
        <v>62</v>
      </c>
      <c r="E6" s="11" t="s">
        <v>64</v>
      </c>
      <c r="F6" s="11" t="s">
        <v>63</v>
      </c>
      <c r="G6" s="11" t="s">
        <v>62</v>
      </c>
      <c r="H6" s="11" t="s">
        <v>64</v>
      </c>
      <c r="I6" s="11" t="s">
        <v>63</v>
      </c>
      <c r="J6" s="11" t="s">
        <v>62</v>
      </c>
      <c r="K6" s="11" t="s">
        <v>64</v>
      </c>
      <c r="L6" s="11" t="s">
        <v>63</v>
      </c>
      <c r="M6" s="11" t="s">
        <v>62</v>
      </c>
    </row>
    <row r="7" spans="1:13" ht="9" customHeight="1" x14ac:dyDescent="0.25">
      <c r="A7" s="12"/>
      <c r="B7" s="13"/>
      <c r="C7" s="13"/>
      <c r="D7" s="13"/>
      <c r="E7" s="13"/>
    </row>
    <row r="8" spans="1:13" ht="15" customHeight="1" x14ac:dyDescent="0.2">
      <c r="A8" s="14" t="s">
        <v>61</v>
      </c>
      <c r="B8" s="15">
        <f t="shared" ref="B8:J8" si="0">SUM(B9:B14)</f>
        <v>56</v>
      </c>
      <c r="C8" s="15">
        <f t="shared" si="0"/>
        <v>3</v>
      </c>
      <c r="D8" s="15">
        <f t="shared" si="0"/>
        <v>59</v>
      </c>
      <c r="E8" s="15">
        <f t="shared" si="0"/>
        <v>1288</v>
      </c>
      <c r="F8" s="15">
        <f t="shared" si="0"/>
        <v>49</v>
      </c>
      <c r="G8" s="15">
        <f t="shared" si="0"/>
        <v>1337</v>
      </c>
      <c r="H8" s="4">
        <f t="shared" si="0"/>
        <v>2893</v>
      </c>
      <c r="I8" s="4">
        <f t="shared" si="0"/>
        <v>24</v>
      </c>
      <c r="J8" s="15">
        <f t="shared" si="0"/>
        <v>2917</v>
      </c>
      <c r="K8" s="15">
        <v>158</v>
      </c>
      <c r="L8" s="15">
        <v>2</v>
      </c>
      <c r="M8" s="15">
        <f t="shared" ref="M8:M25" si="1">SUM(K8:L8)</f>
        <v>160</v>
      </c>
    </row>
    <row r="9" spans="1:13" ht="15" customHeight="1" x14ac:dyDescent="0.25">
      <c r="A9" s="16" t="s">
        <v>60</v>
      </c>
      <c r="B9" s="17">
        <v>5</v>
      </c>
      <c r="C9" s="17">
        <v>0</v>
      </c>
      <c r="D9" s="17">
        <f t="shared" ref="D9:D14" si="2">SUM(B9:C9)</f>
        <v>5</v>
      </c>
      <c r="E9" s="17">
        <v>108</v>
      </c>
      <c r="F9" s="17">
        <v>0</v>
      </c>
      <c r="G9" s="17">
        <f t="shared" ref="G9:G14" si="3">SUM(E9:F9)</f>
        <v>108</v>
      </c>
      <c r="H9" s="3">
        <v>40</v>
      </c>
      <c r="I9" s="3">
        <v>0</v>
      </c>
      <c r="J9" s="17">
        <f t="shared" ref="J9:J14" si="4">SUM(H9:I9)</f>
        <v>40</v>
      </c>
      <c r="K9" s="17">
        <v>5</v>
      </c>
      <c r="L9" s="17">
        <v>0</v>
      </c>
      <c r="M9" s="17">
        <f t="shared" si="1"/>
        <v>5</v>
      </c>
    </row>
    <row r="10" spans="1:13" ht="15" customHeight="1" x14ac:dyDescent="0.25">
      <c r="A10" s="16" t="s">
        <v>59</v>
      </c>
      <c r="B10" s="17">
        <v>4</v>
      </c>
      <c r="C10" s="17">
        <v>1</v>
      </c>
      <c r="D10" s="17">
        <f t="shared" si="2"/>
        <v>5</v>
      </c>
      <c r="E10" s="17">
        <v>47</v>
      </c>
      <c r="F10" s="17">
        <v>17</v>
      </c>
      <c r="G10" s="17">
        <f t="shared" si="3"/>
        <v>64</v>
      </c>
      <c r="H10" s="3">
        <v>118</v>
      </c>
      <c r="I10" s="3">
        <v>20</v>
      </c>
      <c r="J10" s="17">
        <f t="shared" si="4"/>
        <v>138</v>
      </c>
      <c r="K10" s="17">
        <v>5</v>
      </c>
      <c r="L10" s="17">
        <v>0</v>
      </c>
      <c r="M10" s="17">
        <f t="shared" si="1"/>
        <v>5</v>
      </c>
    </row>
    <row r="11" spans="1:13" ht="15" customHeight="1" x14ac:dyDescent="0.25">
      <c r="A11" s="16" t="s">
        <v>58</v>
      </c>
      <c r="B11" s="17">
        <v>12</v>
      </c>
      <c r="C11" s="17">
        <v>0</v>
      </c>
      <c r="D11" s="17">
        <f t="shared" si="2"/>
        <v>12</v>
      </c>
      <c r="E11" s="17">
        <v>569</v>
      </c>
      <c r="F11" s="17">
        <v>0</v>
      </c>
      <c r="G11" s="17">
        <f t="shared" si="3"/>
        <v>569</v>
      </c>
      <c r="H11" s="3">
        <v>2192</v>
      </c>
      <c r="I11" s="3">
        <v>0</v>
      </c>
      <c r="J11" s="17">
        <f t="shared" si="4"/>
        <v>2192</v>
      </c>
      <c r="K11" s="17">
        <v>111</v>
      </c>
      <c r="L11" s="17">
        <v>0</v>
      </c>
      <c r="M11" s="17">
        <f t="shared" si="1"/>
        <v>111</v>
      </c>
    </row>
    <row r="12" spans="1:13" ht="15" customHeight="1" x14ac:dyDescent="0.25">
      <c r="A12" s="16" t="s">
        <v>57</v>
      </c>
      <c r="B12" s="17">
        <v>1</v>
      </c>
      <c r="C12" s="17">
        <v>0</v>
      </c>
      <c r="D12" s="17">
        <f t="shared" si="2"/>
        <v>1</v>
      </c>
      <c r="E12" s="17">
        <v>7</v>
      </c>
      <c r="F12" s="17">
        <v>0</v>
      </c>
      <c r="G12" s="17">
        <f t="shared" si="3"/>
        <v>7</v>
      </c>
      <c r="H12" s="3">
        <v>10</v>
      </c>
      <c r="I12" s="3">
        <v>0</v>
      </c>
      <c r="J12" s="17">
        <f t="shared" si="4"/>
        <v>10</v>
      </c>
      <c r="K12" s="17">
        <v>1</v>
      </c>
      <c r="L12" s="17">
        <v>0</v>
      </c>
      <c r="M12" s="17">
        <f t="shared" si="1"/>
        <v>1</v>
      </c>
    </row>
    <row r="13" spans="1:13" ht="15" customHeight="1" x14ac:dyDescent="0.25">
      <c r="A13" s="16" t="s">
        <v>56</v>
      </c>
      <c r="B13" s="17">
        <v>8</v>
      </c>
      <c r="C13" s="17">
        <v>2</v>
      </c>
      <c r="D13" s="17">
        <f t="shared" si="2"/>
        <v>10</v>
      </c>
      <c r="E13" s="17">
        <v>99</v>
      </c>
      <c r="F13" s="17">
        <v>32</v>
      </c>
      <c r="G13" s="17">
        <f t="shared" si="3"/>
        <v>131</v>
      </c>
      <c r="H13" s="3">
        <v>233</v>
      </c>
      <c r="I13" s="3">
        <v>4</v>
      </c>
      <c r="J13" s="17">
        <f t="shared" si="4"/>
        <v>237</v>
      </c>
      <c r="K13" s="17">
        <v>10</v>
      </c>
      <c r="L13" s="17">
        <v>2</v>
      </c>
      <c r="M13" s="17">
        <f t="shared" si="1"/>
        <v>12</v>
      </c>
    </row>
    <row r="14" spans="1:13" ht="15" customHeight="1" x14ac:dyDescent="0.25">
      <c r="A14" s="16" t="s">
        <v>55</v>
      </c>
      <c r="B14" s="17">
        <v>26</v>
      </c>
      <c r="C14" s="17">
        <v>0</v>
      </c>
      <c r="D14" s="17">
        <f t="shared" si="2"/>
        <v>26</v>
      </c>
      <c r="E14" s="17">
        <v>458</v>
      </c>
      <c r="F14" s="17">
        <v>0</v>
      </c>
      <c r="G14" s="17">
        <f t="shared" si="3"/>
        <v>458</v>
      </c>
      <c r="H14" s="3">
        <v>300</v>
      </c>
      <c r="I14" s="3">
        <v>0</v>
      </c>
      <c r="J14" s="17">
        <f t="shared" si="4"/>
        <v>300</v>
      </c>
      <c r="K14" s="17">
        <v>26</v>
      </c>
      <c r="L14" s="17">
        <v>0</v>
      </c>
      <c r="M14" s="17">
        <f t="shared" si="1"/>
        <v>26</v>
      </c>
    </row>
    <row r="15" spans="1:13" ht="15" customHeight="1" x14ac:dyDescent="0.25">
      <c r="A15" s="18" t="s">
        <v>54</v>
      </c>
      <c r="B15" s="15">
        <f t="shared" ref="B15:J15" si="5">SUM(B16:B17)</f>
        <v>22</v>
      </c>
      <c r="C15" s="15">
        <f t="shared" si="5"/>
        <v>0</v>
      </c>
      <c r="D15" s="15">
        <f t="shared" si="5"/>
        <v>22</v>
      </c>
      <c r="E15" s="15">
        <f t="shared" si="5"/>
        <v>1366</v>
      </c>
      <c r="F15" s="15">
        <f t="shared" si="5"/>
        <v>0</v>
      </c>
      <c r="G15" s="15">
        <f t="shared" si="5"/>
        <v>1366</v>
      </c>
      <c r="H15" s="15">
        <f t="shared" si="5"/>
        <v>133</v>
      </c>
      <c r="I15" s="15">
        <f t="shared" si="5"/>
        <v>0</v>
      </c>
      <c r="J15" s="15">
        <f t="shared" si="5"/>
        <v>133</v>
      </c>
      <c r="K15" s="15">
        <v>25</v>
      </c>
      <c r="L15" s="15">
        <v>0</v>
      </c>
      <c r="M15" s="15">
        <f t="shared" si="1"/>
        <v>25</v>
      </c>
    </row>
    <row r="16" spans="1:13" ht="15" customHeight="1" x14ac:dyDescent="0.25">
      <c r="A16" s="19" t="s">
        <v>53</v>
      </c>
      <c r="B16" s="17">
        <v>1</v>
      </c>
      <c r="C16" s="17">
        <v>0</v>
      </c>
      <c r="D16" s="17">
        <f>SUM(B16:C16)</f>
        <v>1</v>
      </c>
      <c r="E16" s="17">
        <v>12</v>
      </c>
      <c r="F16" s="17">
        <v>0</v>
      </c>
      <c r="G16" s="17">
        <f t="shared" ref="G16:G25" si="6">SUM(E16:F16)</f>
        <v>12</v>
      </c>
      <c r="H16" s="3">
        <v>12</v>
      </c>
      <c r="I16" s="3">
        <v>0</v>
      </c>
      <c r="J16" s="17">
        <f t="shared" ref="J16:J25" si="7">SUM(H16:I16)</f>
        <v>12</v>
      </c>
      <c r="K16" s="17">
        <v>2</v>
      </c>
      <c r="L16" s="17">
        <v>0</v>
      </c>
      <c r="M16" s="17">
        <f t="shared" si="1"/>
        <v>2</v>
      </c>
    </row>
    <row r="17" spans="1:13" ht="15" customHeight="1" x14ac:dyDescent="0.25">
      <c r="A17" s="19" t="s">
        <v>52</v>
      </c>
      <c r="B17" s="17">
        <v>21</v>
      </c>
      <c r="C17" s="17">
        <v>0</v>
      </c>
      <c r="D17" s="17">
        <f>SUM(B17:C17)</f>
        <v>21</v>
      </c>
      <c r="E17" s="17">
        <v>1354</v>
      </c>
      <c r="F17" s="17">
        <v>0</v>
      </c>
      <c r="G17" s="17">
        <f t="shared" si="6"/>
        <v>1354</v>
      </c>
      <c r="H17" s="3">
        <v>121</v>
      </c>
      <c r="I17" s="3">
        <v>0</v>
      </c>
      <c r="J17" s="17">
        <f t="shared" si="7"/>
        <v>121</v>
      </c>
      <c r="K17" s="17">
        <v>23</v>
      </c>
      <c r="L17" s="17">
        <v>0</v>
      </c>
      <c r="M17" s="17">
        <f t="shared" si="1"/>
        <v>23</v>
      </c>
    </row>
    <row r="18" spans="1:13" ht="15" customHeight="1" x14ac:dyDescent="0.2">
      <c r="A18" s="20" t="s">
        <v>51</v>
      </c>
      <c r="B18" s="15">
        <f>SUM(B19:B25)</f>
        <v>20</v>
      </c>
      <c r="C18" s="15">
        <f>SUM(C19:C25)</f>
        <v>34</v>
      </c>
      <c r="D18" s="15">
        <f>SUM(D19:D25)</f>
        <v>54</v>
      </c>
      <c r="E18" s="15">
        <f>SUM(E19:E25)</f>
        <v>472</v>
      </c>
      <c r="F18" s="15">
        <f>SUM(F19:F25)</f>
        <v>262</v>
      </c>
      <c r="G18" s="15">
        <f t="shared" si="6"/>
        <v>734</v>
      </c>
      <c r="H18" s="4">
        <f>SUM(H19:H25)</f>
        <v>148</v>
      </c>
      <c r="I18" s="4">
        <f>SUM(I19:I25)</f>
        <v>139</v>
      </c>
      <c r="J18" s="15">
        <f t="shared" si="7"/>
        <v>287</v>
      </c>
      <c r="K18" s="15">
        <v>55</v>
      </c>
      <c r="L18" s="15">
        <v>9</v>
      </c>
      <c r="M18" s="15">
        <f t="shared" si="1"/>
        <v>64</v>
      </c>
    </row>
    <row r="19" spans="1:13" ht="15" customHeight="1" x14ac:dyDescent="0.25">
      <c r="A19" s="21" t="s">
        <v>50</v>
      </c>
      <c r="B19" s="17">
        <v>2</v>
      </c>
      <c r="C19" s="17">
        <v>0</v>
      </c>
      <c r="D19" s="17">
        <f t="shared" ref="D19:D25" si="8">SUM(B19:C19)</f>
        <v>2</v>
      </c>
      <c r="E19" s="17">
        <v>33</v>
      </c>
      <c r="F19" s="17">
        <v>0</v>
      </c>
      <c r="G19" s="17">
        <f t="shared" si="6"/>
        <v>33</v>
      </c>
      <c r="H19" s="3">
        <v>83</v>
      </c>
      <c r="I19" s="3">
        <v>0</v>
      </c>
      <c r="J19" s="17">
        <f t="shared" si="7"/>
        <v>83</v>
      </c>
      <c r="K19" s="17">
        <v>2</v>
      </c>
      <c r="L19" s="17">
        <v>0</v>
      </c>
      <c r="M19" s="17">
        <f t="shared" si="1"/>
        <v>2</v>
      </c>
    </row>
    <row r="20" spans="1:13" ht="15" customHeight="1" x14ac:dyDescent="0.25">
      <c r="A20" s="21" t="s">
        <v>49</v>
      </c>
      <c r="B20" s="17">
        <v>1</v>
      </c>
      <c r="C20" s="17">
        <v>0</v>
      </c>
      <c r="D20" s="17">
        <f t="shared" si="8"/>
        <v>1</v>
      </c>
      <c r="E20" s="17">
        <v>25</v>
      </c>
      <c r="F20" s="17">
        <v>0</v>
      </c>
      <c r="G20" s="17">
        <f t="shared" si="6"/>
        <v>25</v>
      </c>
      <c r="H20" s="3">
        <v>2</v>
      </c>
      <c r="I20" s="3">
        <v>0</v>
      </c>
      <c r="J20" s="17">
        <f t="shared" si="7"/>
        <v>2</v>
      </c>
      <c r="K20" s="17">
        <v>2</v>
      </c>
      <c r="L20" s="17">
        <v>0</v>
      </c>
      <c r="M20" s="17">
        <f t="shared" si="1"/>
        <v>2</v>
      </c>
    </row>
    <row r="21" spans="1:13" ht="15" customHeight="1" x14ac:dyDescent="0.25">
      <c r="A21" s="21" t="s">
        <v>48</v>
      </c>
      <c r="B21" s="17">
        <v>1</v>
      </c>
      <c r="C21" s="17">
        <v>0</v>
      </c>
      <c r="D21" s="17">
        <f t="shared" si="8"/>
        <v>1</v>
      </c>
      <c r="E21" s="17">
        <v>7</v>
      </c>
      <c r="F21" s="17">
        <v>1</v>
      </c>
      <c r="G21" s="17">
        <f t="shared" si="6"/>
        <v>8</v>
      </c>
      <c r="H21" s="3">
        <v>14</v>
      </c>
      <c r="I21" s="3">
        <v>0</v>
      </c>
      <c r="J21" s="17">
        <f t="shared" si="7"/>
        <v>14</v>
      </c>
      <c r="K21" s="17">
        <v>1</v>
      </c>
      <c r="L21" s="17">
        <v>0</v>
      </c>
      <c r="M21" s="17">
        <f t="shared" si="1"/>
        <v>1</v>
      </c>
    </row>
    <row r="22" spans="1:13" ht="15" customHeight="1" x14ac:dyDescent="0.25">
      <c r="A22" s="21" t="s">
        <v>47</v>
      </c>
      <c r="B22" s="17">
        <v>0</v>
      </c>
      <c r="C22" s="17">
        <v>16</v>
      </c>
      <c r="D22" s="17">
        <f t="shared" si="8"/>
        <v>16</v>
      </c>
      <c r="E22" s="17">
        <v>49</v>
      </c>
      <c r="F22" s="17">
        <v>0</v>
      </c>
      <c r="G22" s="17">
        <f t="shared" si="6"/>
        <v>49</v>
      </c>
      <c r="H22" s="3">
        <v>0</v>
      </c>
      <c r="I22" s="3">
        <v>100</v>
      </c>
      <c r="J22" s="17">
        <f t="shared" si="7"/>
        <v>100</v>
      </c>
      <c r="K22" s="17">
        <v>1</v>
      </c>
      <c r="L22" s="17">
        <v>2</v>
      </c>
      <c r="M22" s="17">
        <f t="shared" si="1"/>
        <v>3</v>
      </c>
    </row>
    <row r="23" spans="1:13" ht="15" customHeight="1" x14ac:dyDescent="0.25">
      <c r="A23" s="21" t="s">
        <v>46</v>
      </c>
      <c r="B23" s="17">
        <v>1</v>
      </c>
      <c r="C23" s="17">
        <v>0</v>
      </c>
      <c r="D23" s="17">
        <f t="shared" si="8"/>
        <v>1</v>
      </c>
      <c r="E23" s="17">
        <v>8</v>
      </c>
      <c r="F23" s="17">
        <v>0</v>
      </c>
      <c r="G23" s="17">
        <f t="shared" si="6"/>
        <v>8</v>
      </c>
      <c r="H23" s="3">
        <v>3</v>
      </c>
      <c r="I23" s="3">
        <v>0</v>
      </c>
      <c r="J23" s="17">
        <f t="shared" si="7"/>
        <v>3</v>
      </c>
      <c r="K23" s="17">
        <v>1</v>
      </c>
      <c r="L23" s="17">
        <v>0</v>
      </c>
      <c r="M23" s="17">
        <f t="shared" si="1"/>
        <v>1</v>
      </c>
    </row>
    <row r="24" spans="1:13" ht="15" customHeight="1" x14ac:dyDescent="0.25">
      <c r="A24" s="21" t="s">
        <v>45</v>
      </c>
      <c r="B24" s="17">
        <v>4</v>
      </c>
      <c r="C24" s="17">
        <v>0</v>
      </c>
      <c r="D24" s="17">
        <f t="shared" si="8"/>
        <v>4</v>
      </c>
      <c r="E24" s="17">
        <v>148</v>
      </c>
      <c r="F24" s="17">
        <v>0</v>
      </c>
      <c r="G24" s="17">
        <f t="shared" si="6"/>
        <v>148</v>
      </c>
      <c r="H24" s="3">
        <v>16</v>
      </c>
      <c r="I24" s="3">
        <v>0</v>
      </c>
      <c r="J24" s="17">
        <f t="shared" si="7"/>
        <v>16</v>
      </c>
      <c r="K24" s="17">
        <v>16</v>
      </c>
      <c r="L24" s="17">
        <v>0</v>
      </c>
      <c r="M24" s="17">
        <f t="shared" si="1"/>
        <v>16</v>
      </c>
    </row>
    <row r="25" spans="1:13" ht="15" customHeight="1" x14ac:dyDescent="0.25">
      <c r="A25" s="21" t="s">
        <v>44</v>
      </c>
      <c r="B25" s="17">
        <v>11</v>
      </c>
      <c r="C25" s="17">
        <v>18</v>
      </c>
      <c r="D25" s="17">
        <f t="shared" si="8"/>
        <v>29</v>
      </c>
      <c r="E25" s="17">
        <v>202</v>
      </c>
      <c r="F25" s="17">
        <v>261</v>
      </c>
      <c r="G25" s="17">
        <f t="shared" si="6"/>
        <v>463</v>
      </c>
      <c r="H25" s="3">
        <v>30</v>
      </c>
      <c r="I25" s="3">
        <v>39</v>
      </c>
      <c r="J25" s="17">
        <f t="shared" si="7"/>
        <v>69</v>
      </c>
      <c r="K25" s="17">
        <v>32</v>
      </c>
      <c r="L25" s="17">
        <v>7</v>
      </c>
      <c r="M25" s="17">
        <f t="shared" si="1"/>
        <v>39</v>
      </c>
    </row>
    <row r="26" spans="1:13" ht="15" customHeight="1" x14ac:dyDescent="0.25">
      <c r="A26" s="18" t="s">
        <v>43</v>
      </c>
      <c r="B26" s="15">
        <f t="shared" ref="B26:M26" si="9">SUM(B27:B66)</f>
        <v>486</v>
      </c>
      <c r="C26" s="15">
        <f t="shared" si="9"/>
        <v>230</v>
      </c>
      <c r="D26" s="15">
        <f t="shared" si="9"/>
        <v>716</v>
      </c>
      <c r="E26" s="15">
        <f t="shared" si="9"/>
        <v>22881</v>
      </c>
      <c r="F26" s="15">
        <f t="shared" si="9"/>
        <v>4010</v>
      </c>
      <c r="G26" s="15">
        <f t="shared" si="9"/>
        <v>26891</v>
      </c>
      <c r="H26" s="15">
        <f t="shared" si="9"/>
        <v>5867</v>
      </c>
      <c r="I26" s="15">
        <f t="shared" si="9"/>
        <v>697</v>
      </c>
      <c r="J26" s="15">
        <f t="shared" si="9"/>
        <v>6564</v>
      </c>
      <c r="K26" s="15">
        <f t="shared" si="9"/>
        <v>753</v>
      </c>
      <c r="L26" s="15">
        <f t="shared" si="9"/>
        <v>41</v>
      </c>
      <c r="M26" s="15">
        <f t="shared" si="9"/>
        <v>794</v>
      </c>
    </row>
    <row r="27" spans="1:13" ht="15" customHeight="1" x14ac:dyDescent="0.25">
      <c r="A27" s="19" t="s">
        <v>42</v>
      </c>
      <c r="B27" s="17">
        <v>1</v>
      </c>
      <c r="C27" s="17">
        <v>0</v>
      </c>
      <c r="D27" s="17">
        <f t="shared" ref="D27:D66" si="10">SUM(B27:C27)</f>
        <v>1</v>
      </c>
      <c r="E27" s="17">
        <v>36</v>
      </c>
      <c r="F27" s="17">
        <v>0</v>
      </c>
      <c r="G27" s="17">
        <f t="shared" ref="G27:G66" si="11">SUM(E27:F27)</f>
        <v>36</v>
      </c>
      <c r="H27" s="3">
        <v>8</v>
      </c>
      <c r="I27" s="3">
        <v>0</v>
      </c>
      <c r="J27" s="17">
        <f t="shared" ref="J27:J66" si="12">SUM(H27:I27)</f>
        <v>8</v>
      </c>
      <c r="K27" s="17">
        <v>3</v>
      </c>
      <c r="L27" s="17">
        <v>0</v>
      </c>
      <c r="M27" s="17">
        <f t="shared" ref="M27:M66" si="13">SUM(K27:L27)</f>
        <v>3</v>
      </c>
    </row>
    <row r="28" spans="1:13" ht="15" customHeight="1" x14ac:dyDescent="0.25">
      <c r="A28" s="19" t="s">
        <v>41</v>
      </c>
      <c r="B28" s="17">
        <v>47</v>
      </c>
      <c r="C28" s="17">
        <v>0</v>
      </c>
      <c r="D28" s="17">
        <f t="shared" si="10"/>
        <v>47</v>
      </c>
      <c r="E28" s="17">
        <v>4295</v>
      </c>
      <c r="F28" s="17">
        <v>0</v>
      </c>
      <c r="G28" s="17">
        <f t="shared" si="11"/>
        <v>4295</v>
      </c>
      <c r="H28" s="3">
        <v>717</v>
      </c>
      <c r="I28" s="3">
        <v>0</v>
      </c>
      <c r="J28" s="17">
        <f t="shared" si="12"/>
        <v>717</v>
      </c>
      <c r="K28" s="17">
        <v>45</v>
      </c>
      <c r="L28" s="17">
        <v>0</v>
      </c>
      <c r="M28" s="17">
        <f t="shared" si="13"/>
        <v>45</v>
      </c>
    </row>
    <row r="29" spans="1:13" ht="15" customHeight="1" x14ac:dyDescent="0.25">
      <c r="A29" s="19" t="s">
        <v>40</v>
      </c>
      <c r="B29" s="17">
        <v>3</v>
      </c>
      <c r="C29" s="17">
        <v>0</v>
      </c>
      <c r="D29" s="17">
        <f t="shared" si="10"/>
        <v>3</v>
      </c>
      <c r="E29" s="17">
        <v>90</v>
      </c>
      <c r="F29" s="17">
        <v>0</v>
      </c>
      <c r="G29" s="17">
        <f t="shared" si="11"/>
        <v>90</v>
      </c>
      <c r="H29" s="3">
        <v>39</v>
      </c>
      <c r="I29" s="3">
        <v>0</v>
      </c>
      <c r="J29" s="17">
        <f t="shared" si="12"/>
        <v>39</v>
      </c>
      <c r="K29" s="17">
        <v>3</v>
      </c>
      <c r="L29" s="17">
        <v>0</v>
      </c>
      <c r="M29" s="17">
        <f t="shared" si="13"/>
        <v>3</v>
      </c>
    </row>
    <row r="30" spans="1:13" ht="15" customHeight="1" x14ac:dyDescent="0.25">
      <c r="A30" s="19" t="s">
        <v>39</v>
      </c>
      <c r="B30" s="17">
        <v>3</v>
      </c>
      <c r="C30" s="17">
        <v>0</v>
      </c>
      <c r="D30" s="17">
        <f t="shared" si="10"/>
        <v>3</v>
      </c>
      <c r="E30" s="17">
        <v>65</v>
      </c>
      <c r="F30" s="17">
        <v>0</v>
      </c>
      <c r="G30" s="17">
        <f t="shared" si="11"/>
        <v>65</v>
      </c>
      <c r="H30" s="3">
        <v>46</v>
      </c>
      <c r="I30" s="3">
        <v>0</v>
      </c>
      <c r="J30" s="17">
        <f t="shared" si="12"/>
        <v>46</v>
      </c>
      <c r="K30" s="17">
        <v>12</v>
      </c>
      <c r="L30" s="17">
        <v>0</v>
      </c>
      <c r="M30" s="17">
        <f t="shared" si="13"/>
        <v>12</v>
      </c>
    </row>
    <row r="31" spans="1:13" ht="15" customHeight="1" x14ac:dyDescent="0.25">
      <c r="A31" s="19" t="s">
        <v>38</v>
      </c>
      <c r="B31" s="17">
        <v>135</v>
      </c>
      <c r="C31" s="17">
        <v>0</v>
      </c>
      <c r="D31" s="17">
        <f t="shared" si="10"/>
        <v>135</v>
      </c>
      <c r="E31" s="17">
        <v>963</v>
      </c>
      <c r="F31" s="17">
        <v>339</v>
      </c>
      <c r="G31" s="17">
        <f t="shared" si="11"/>
        <v>1302</v>
      </c>
      <c r="H31" s="3">
        <v>164</v>
      </c>
      <c r="I31" s="3">
        <v>0</v>
      </c>
      <c r="J31" s="17">
        <f t="shared" si="12"/>
        <v>164</v>
      </c>
      <c r="K31" s="17">
        <v>11</v>
      </c>
      <c r="L31" s="17">
        <v>0</v>
      </c>
      <c r="M31" s="17">
        <f t="shared" si="13"/>
        <v>11</v>
      </c>
    </row>
    <row r="32" spans="1:13" ht="15" customHeight="1" x14ac:dyDescent="0.25">
      <c r="A32" s="19" t="s">
        <v>37</v>
      </c>
      <c r="B32" s="17">
        <v>0</v>
      </c>
      <c r="C32" s="17">
        <v>3</v>
      </c>
      <c r="D32" s="17">
        <f t="shared" si="10"/>
        <v>3</v>
      </c>
      <c r="E32" s="17">
        <v>0</v>
      </c>
      <c r="F32" s="17">
        <v>154</v>
      </c>
      <c r="G32" s="17">
        <f t="shared" si="11"/>
        <v>154</v>
      </c>
      <c r="H32" s="3">
        <v>0</v>
      </c>
      <c r="I32" s="3">
        <v>12</v>
      </c>
      <c r="J32" s="17">
        <f t="shared" si="12"/>
        <v>12</v>
      </c>
      <c r="K32" s="17">
        <v>3</v>
      </c>
      <c r="L32" s="17">
        <v>4</v>
      </c>
      <c r="M32" s="17">
        <f t="shared" si="13"/>
        <v>7</v>
      </c>
    </row>
    <row r="33" spans="1:13" ht="15" customHeight="1" x14ac:dyDescent="0.25">
      <c r="A33" s="19" t="s">
        <v>36</v>
      </c>
      <c r="B33" s="17">
        <v>0</v>
      </c>
      <c r="C33" s="17">
        <v>5</v>
      </c>
      <c r="D33" s="17">
        <f t="shared" si="10"/>
        <v>5</v>
      </c>
      <c r="E33" s="17">
        <v>0</v>
      </c>
      <c r="F33" s="17">
        <v>321</v>
      </c>
      <c r="G33" s="17">
        <f t="shared" si="11"/>
        <v>321</v>
      </c>
      <c r="H33" s="3">
        <v>0</v>
      </c>
      <c r="I33" s="3">
        <v>40</v>
      </c>
      <c r="J33" s="17">
        <f t="shared" si="12"/>
        <v>40</v>
      </c>
      <c r="K33" s="17">
        <v>10</v>
      </c>
      <c r="L33" s="17">
        <v>0</v>
      </c>
      <c r="M33" s="17">
        <f t="shared" si="13"/>
        <v>10</v>
      </c>
    </row>
    <row r="34" spans="1:13" ht="15" customHeight="1" x14ac:dyDescent="0.25">
      <c r="A34" s="19" t="s">
        <v>35</v>
      </c>
      <c r="B34" s="17">
        <v>0</v>
      </c>
      <c r="C34" s="17">
        <v>184</v>
      </c>
      <c r="D34" s="17">
        <f t="shared" si="10"/>
        <v>184</v>
      </c>
      <c r="E34" s="17">
        <v>0</v>
      </c>
      <c r="F34" s="17">
        <v>1572</v>
      </c>
      <c r="G34" s="17">
        <f t="shared" si="11"/>
        <v>1572</v>
      </c>
      <c r="H34" s="3">
        <v>0</v>
      </c>
      <c r="I34" s="3">
        <v>229</v>
      </c>
      <c r="J34" s="17">
        <f t="shared" si="12"/>
        <v>229</v>
      </c>
      <c r="K34" s="17">
        <v>32</v>
      </c>
      <c r="L34" s="17">
        <v>6</v>
      </c>
      <c r="M34" s="17">
        <f t="shared" si="13"/>
        <v>38</v>
      </c>
    </row>
    <row r="35" spans="1:13" ht="15" customHeight="1" x14ac:dyDescent="0.25">
      <c r="A35" s="19" t="s">
        <v>34</v>
      </c>
      <c r="B35" s="17">
        <v>0</v>
      </c>
      <c r="C35" s="17">
        <v>1</v>
      </c>
      <c r="D35" s="17">
        <f t="shared" si="10"/>
        <v>1</v>
      </c>
      <c r="E35" s="17">
        <v>27</v>
      </c>
      <c r="F35" s="17">
        <v>18</v>
      </c>
      <c r="G35" s="17">
        <f t="shared" si="11"/>
        <v>45</v>
      </c>
      <c r="H35" s="3">
        <v>0</v>
      </c>
      <c r="I35" s="3">
        <v>18</v>
      </c>
      <c r="J35" s="17">
        <f t="shared" si="12"/>
        <v>18</v>
      </c>
      <c r="K35" s="17">
        <v>1</v>
      </c>
      <c r="L35" s="17">
        <v>0</v>
      </c>
      <c r="M35" s="17">
        <f t="shared" si="13"/>
        <v>1</v>
      </c>
    </row>
    <row r="36" spans="1:13" ht="15" customHeight="1" x14ac:dyDescent="0.25">
      <c r="A36" s="19" t="s">
        <v>33</v>
      </c>
      <c r="B36" s="17">
        <v>11</v>
      </c>
      <c r="C36" s="17">
        <v>8</v>
      </c>
      <c r="D36" s="17">
        <f t="shared" si="10"/>
        <v>19</v>
      </c>
      <c r="E36" s="17">
        <v>298</v>
      </c>
      <c r="F36" s="17">
        <v>0</v>
      </c>
      <c r="G36" s="17">
        <f t="shared" si="11"/>
        <v>298</v>
      </c>
      <c r="H36" s="3">
        <v>310</v>
      </c>
      <c r="I36" s="3">
        <v>0</v>
      </c>
      <c r="J36" s="17">
        <f t="shared" si="12"/>
        <v>310</v>
      </c>
      <c r="K36" s="17">
        <v>7</v>
      </c>
      <c r="L36" s="17">
        <v>12</v>
      </c>
      <c r="M36" s="17">
        <f t="shared" si="13"/>
        <v>19</v>
      </c>
    </row>
    <row r="37" spans="1:13" ht="15" customHeight="1" x14ac:dyDescent="0.25">
      <c r="A37" s="19" t="s">
        <v>32</v>
      </c>
      <c r="B37" s="17">
        <v>0</v>
      </c>
      <c r="C37" s="17">
        <v>5</v>
      </c>
      <c r="D37" s="17">
        <f t="shared" si="10"/>
        <v>5</v>
      </c>
      <c r="E37" s="17">
        <v>0</v>
      </c>
      <c r="F37" s="17">
        <v>1427</v>
      </c>
      <c r="G37" s="17">
        <f t="shared" si="11"/>
        <v>1427</v>
      </c>
      <c r="H37" s="3">
        <v>0</v>
      </c>
      <c r="I37" s="3">
        <v>8</v>
      </c>
      <c r="J37" s="17">
        <f t="shared" si="12"/>
        <v>8</v>
      </c>
      <c r="K37" s="17">
        <v>4</v>
      </c>
      <c r="L37" s="17">
        <v>1</v>
      </c>
      <c r="M37" s="17">
        <f t="shared" si="13"/>
        <v>5</v>
      </c>
    </row>
    <row r="38" spans="1:13" ht="15" customHeight="1" x14ac:dyDescent="0.25">
      <c r="A38" s="22" t="s">
        <v>31</v>
      </c>
      <c r="B38" s="17">
        <v>1</v>
      </c>
      <c r="C38" s="17">
        <v>0</v>
      </c>
      <c r="D38" s="17">
        <f t="shared" si="10"/>
        <v>1</v>
      </c>
      <c r="E38" s="17">
        <v>12</v>
      </c>
      <c r="F38" s="17">
        <v>0</v>
      </c>
      <c r="G38" s="17">
        <f t="shared" si="11"/>
        <v>12</v>
      </c>
      <c r="H38" s="3">
        <v>20</v>
      </c>
      <c r="I38" s="3">
        <v>0</v>
      </c>
      <c r="J38" s="17">
        <f t="shared" si="12"/>
        <v>20</v>
      </c>
      <c r="K38" s="17">
        <v>2</v>
      </c>
      <c r="L38" s="17">
        <v>0</v>
      </c>
      <c r="M38" s="17">
        <f t="shared" si="13"/>
        <v>2</v>
      </c>
    </row>
    <row r="39" spans="1:13" ht="15" customHeight="1" x14ac:dyDescent="0.25">
      <c r="A39" s="22" t="s">
        <v>30</v>
      </c>
      <c r="B39" s="17">
        <v>0</v>
      </c>
      <c r="C39" s="17">
        <v>1</v>
      </c>
      <c r="D39" s="17">
        <f t="shared" si="10"/>
        <v>1</v>
      </c>
      <c r="E39" s="17">
        <v>1503</v>
      </c>
      <c r="F39" s="17">
        <v>0</v>
      </c>
      <c r="G39" s="17">
        <f t="shared" si="11"/>
        <v>1503</v>
      </c>
      <c r="H39" s="3">
        <v>0</v>
      </c>
      <c r="I39" s="3">
        <v>18</v>
      </c>
      <c r="J39" s="17">
        <f t="shared" si="12"/>
        <v>18</v>
      </c>
      <c r="K39" s="17">
        <v>35</v>
      </c>
      <c r="L39" s="17">
        <v>0</v>
      </c>
      <c r="M39" s="17">
        <f t="shared" si="13"/>
        <v>35</v>
      </c>
    </row>
    <row r="40" spans="1:13" ht="15" customHeight="1" x14ac:dyDescent="0.25">
      <c r="A40" s="22" t="s">
        <v>29</v>
      </c>
      <c r="B40" s="17">
        <v>5</v>
      </c>
      <c r="C40" s="17">
        <v>0</v>
      </c>
      <c r="D40" s="17">
        <f t="shared" si="10"/>
        <v>5</v>
      </c>
      <c r="E40" s="17">
        <v>365</v>
      </c>
      <c r="F40" s="17">
        <v>0</v>
      </c>
      <c r="G40" s="17">
        <f t="shared" si="11"/>
        <v>365</v>
      </c>
      <c r="H40" s="3">
        <v>10</v>
      </c>
      <c r="I40" s="3">
        <v>0</v>
      </c>
      <c r="J40" s="17">
        <f t="shared" si="12"/>
        <v>10</v>
      </c>
      <c r="K40" s="17">
        <v>22</v>
      </c>
      <c r="L40" s="17">
        <v>0</v>
      </c>
      <c r="M40" s="17">
        <f t="shared" si="13"/>
        <v>22</v>
      </c>
    </row>
    <row r="41" spans="1:13" ht="15" customHeight="1" x14ac:dyDescent="0.25">
      <c r="A41" s="19" t="s">
        <v>28</v>
      </c>
      <c r="B41" s="17">
        <v>3</v>
      </c>
      <c r="C41" s="17">
        <v>2</v>
      </c>
      <c r="D41" s="17">
        <f t="shared" si="10"/>
        <v>5</v>
      </c>
      <c r="E41" s="17">
        <v>58</v>
      </c>
      <c r="F41" s="17">
        <v>8</v>
      </c>
      <c r="G41" s="17">
        <f t="shared" si="11"/>
        <v>66</v>
      </c>
      <c r="H41" s="3">
        <v>41</v>
      </c>
      <c r="I41" s="3">
        <v>8</v>
      </c>
      <c r="J41" s="17">
        <f t="shared" si="12"/>
        <v>49</v>
      </c>
      <c r="K41" s="17">
        <v>3</v>
      </c>
      <c r="L41" s="17">
        <v>4</v>
      </c>
      <c r="M41" s="17">
        <f t="shared" si="13"/>
        <v>7</v>
      </c>
    </row>
    <row r="42" spans="1:13" ht="15" customHeight="1" x14ac:dyDescent="0.25">
      <c r="A42" s="19" t="s">
        <v>27</v>
      </c>
      <c r="B42" s="17">
        <v>1</v>
      </c>
      <c r="C42" s="17">
        <v>0</v>
      </c>
      <c r="D42" s="17">
        <f t="shared" si="10"/>
        <v>1</v>
      </c>
      <c r="E42" s="17">
        <v>11</v>
      </c>
      <c r="F42" s="17">
        <v>0</v>
      </c>
      <c r="G42" s="17">
        <f t="shared" si="11"/>
        <v>11</v>
      </c>
      <c r="H42" s="3">
        <v>25</v>
      </c>
      <c r="I42" s="3">
        <v>0</v>
      </c>
      <c r="J42" s="17">
        <f t="shared" si="12"/>
        <v>25</v>
      </c>
      <c r="K42" s="17">
        <v>6</v>
      </c>
      <c r="L42" s="17">
        <v>0</v>
      </c>
      <c r="M42" s="17">
        <f t="shared" si="13"/>
        <v>6</v>
      </c>
    </row>
    <row r="43" spans="1:13" ht="15" customHeight="1" x14ac:dyDescent="0.25">
      <c r="A43" s="19" t="s">
        <v>26</v>
      </c>
      <c r="B43" s="17">
        <v>3</v>
      </c>
      <c r="C43" s="17">
        <v>0</v>
      </c>
      <c r="D43" s="17">
        <f t="shared" si="10"/>
        <v>3</v>
      </c>
      <c r="E43" s="17">
        <v>352</v>
      </c>
      <c r="F43" s="17">
        <v>5</v>
      </c>
      <c r="G43" s="17">
        <f t="shared" si="11"/>
        <v>357</v>
      </c>
      <c r="H43" s="3">
        <v>6</v>
      </c>
      <c r="I43" s="3">
        <v>0</v>
      </c>
      <c r="J43" s="17">
        <f t="shared" si="12"/>
        <v>6</v>
      </c>
      <c r="K43" s="17">
        <v>3</v>
      </c>
      <c r="L43" s="17">
        <v>0</v>
      </c>
      <c r="M43" s="17">
        <f t="shared" si="13"/>
        <v>3</v>
      </c>
    </row>
    <row r="44" spans="1:13" ht="15" customHeight="1" x14ac:dyDescent="0.25">
      <c r="A44" s="19" t="s">
        <v>25</v>
      </c>
      <c r="B44" s="17">
        <v>2</v>
      </c>
      <c r="C44" s="17">
        <v>0</v>
      </c>
      <c r="D44" s="17">
        <f t="shared" si="10"/>
        <v>2</v>
      </c>
      <c r="E44" s="17">
        <v>30</v>
      </c>
      <c r="F44" s="17">
        <v>0</v>
      </c>
      <c r="G44" s="17">
        <f t="shared" si="11"/>
        <v>30</v>
      </c>
      <c r="H44" s="3">
        <v>20</v>
      </c>
      <c r="I44" s="3">
        <v>0</v>
      </c>
      <c r="J44" s="17">
        <f t="shared" si="12"/>
        <v>20</v>
      </c>
      <c r="K44" s="17">
        <v>2</v>
      </c>
      <c r="L44" s="17">
        <v>0</v>
      </c>
      <c r="M44" s="17">
        <f t="shared" si="13"/>
        <v>2</v>
      </c>
    </row>
    <row r="45" spans="1:13" ht="15" customHeight="1" x14ac:dyDescent="0.25">
      <c r="A45" s="19" t="s">
        <v>24</v>
      </c>
      <c r="B45" s="17">
        <v>61</v>
      </c>
      <c r="C45" s="17">
        <v>0</v>
      </c>
      <c r="D45" s="17">
        <f t="shared" si="10"/>
        <v>61</v>
      </c>
      <c r="E45" s="17">
        <v>1964</v>
      </c>
      <c r="F45" s="17">
        <v>0</v>
      </c>
      <c r="G45" s="17">
        <f t="shared" si="11"/>
        <v>1964</v>
      </c>
      <c r="H45" s="3">
        <v>650</v>
      </c>
      <c r="I45" s="3">
        <v>0</v>
      </c>
      <c r="J45" s="17">
        <f t="shared" si="12"/>
        <v>650</v>
      </c>
      <c r="K45" s="17">
        <v>204</v>
      </c>
      <c r="L45" s="17">
        <v>0</v>
      </c>
      <c r="M45" s="17">
        <f t="shared" si="13"/>
        <v>204</v>
      </c>
    </row>
    <row r="46" spans="1:13" ht="15" customHeight="1" x14ac:dyDescent="0.25">
      <c r="A46" s="19" t="s">
        <v>23</v>
      </c>
      <c r="B46" s="17">
        <v>2</v>
      </c>
      <c r="C46" s="17">
        <v>0</v>
      </c>
      <c r="D46" s="17">
        <f t="shared" si="10"/>
        <v>2</v>
      </c>
      <c r="E46" s="17">
        <v>318</v>
      </c>
      <c r="F46" s="17">
        <v>0</v>
      </c>
      <c r="G46" s="17">
        <f t="shared" si="11"/>
        <v>318</v>
      </c>
      <c r="H46" s="3">
        <v>16</v>
      </c>
      <c r="I46" s="3">
        <v>0</v>
      </c>
      <c r="J46" s="17">
        <f t="shared" si="12"/>
        <v>16</v>
      </c>
      <c r="K46" s="17">
        <v>2</v>
      </c>
      <c r="L46" s="17">
        <v>0</v>
      </c>
      <c r="M46" s="17">
        <f t="shared" si="13"/>
        <v>2</v>
      </c>
    </row>
    <row r="47" spans="1:13" ht="15" customHeight="1" x14ac:dyDescent="0.25">
      <c r="A47" s="19" t="s">
        <v>22</v>
      </c>
      <c r="B47" s="17">
        <v>1</v>
      </c>
      <c r="C47" s="17">
        <v>0</v>
      </c>
      <c r="D47" s="17">
        <f t="shared" si="10"/>
        <v>1</v>
      </c>
      <c r="E47" s="17">
        <v>16</v>
      </c>
      <c r="F47" s="17">
        <v>0</v>
      </c>
      <c r="G47" s="17">
        <f t="shared" si="11"/>
        <v>16</v>
      </c>
      <c r="H47" s="3">
        <v>9</v>
      </c>
      <c r="I47" s="3">
        <v>0</v>
      </c>
      <c r="J47" s="17">
        <f t="shared" si="12"/>
        <v>9</v>
      </c>
      <c r="K47" s="17">
        <v>1</v>
      </c>
      <c r="L47" s="17">
        <v>0</v>
      </c>
      <c r="M47" s="17">
        <f t="shared" si="13"/>
        <v>1</v>
      </c>
    </row>
    <row r="48" spans="1:13" ht="15" customHeight="1" x14ac:dyDescent="0.25">
      <c r="A48" s="19" t="s">
        <v>21</v>
      </c>
      <c r="B48" s="17">
        <v>1</v>
      </c>
      <c r="C48" s="17">
        <v>1</v>
      </c>
      <c r="D48" s="17">
        <f t="shared" si="10"/>
        <v>2</v>
      </c>
      <c r="E48" s="17">
        <v>21</v>
      </c>
      <c r="F48" s="17">
        <v>6</v>
      </c>
      <c r="G48" s="17">
        <f t="shared" si="11"/>
        <v>27</v>
      </c>
      <c r="H48" s="3">
        <v>5</v>
      </c>
      <c r="I48" s="3">
        <v>94</v>
      </c>
      <c r="J48" s="17">
        <f t="shared" si="12"/>
        <v>99</v>
      </c>
      <c r="K48" s="17">
        <v>5</v>
      </c>
      <c r="L48" s="17">
        <v>0</v>
      </c>
      <c r="M48" s="17">
        <f t="shared" si="13"/>
        <v>5</v>
      </c>
    </row>
    <row r="49" spans="1:13" ht="15" customHeight="1" x14ac:dyDescent="0.25">
      <c r="A49" s="19" t="s">
        <v>20</v>
      </c>
      <c r="B49" s="17">
        <v>33</v>
      </c>
      <c r="C49" s="17">
        <v>18</v>
      </c>
      <c r="D49" s="17">
        <f t="shared" si="10"/>
        <v>51</v>
      </c>
      <c r="E49" s="17">
        <v>1001</v>
      </c>
      <c r="F49" s="17">
        <v>12</v>
      </c>
      <c r="G49" s="17">
        <f t="shared" si="11"/>
        <v>1013</v>
      </c>
      <c r="H49" s="3">
        <v>273</v>
      </c>
      <c r="I49" s="3">
        <v>204</v>
      </c>
      <c r="J49" s="17">
        <f t="shared" si="12"/>
        <v>477</v>
      </c>
      <c r="K49" s="17">
        <v>36</v>
      </c>
      <c r="L49" s="17">
        <v>9</v>
      </c>
      <c r="M49" s="17">
        <f t="shared" si="13"/>
        <v>45</v>
      </c>
    </row>
    <row r="50" spans="1:13" ht="15" customHeight="1" x14ac:dyDescent="0.25">
      <c r="A50" s="19" t="s">
        <v>19</v>
      </c>
      <c r="B50" s="17">
        <v>3</v>
      </c>
      <c r="C50" s="17">
        <v>0</v>
      </c>
      <c r="D50" s="17">
        <f t="shared" si="10"/>
        <v>3</v>
      </c>
      <c r="E50" s="17">
        <v>40</v>
      </c>
      <c r="F50" s="17">
        <v>2</v>
      </c>
      <c r="G50" s="17">
        <f t="shared" si="11"/>
        <v>42</v>
      </c>
      <c r="H50" s="3">
        <v>92</v>
      </c>
      <c r="I50" s="3">
        <v>0</v>
      </c>
      <c r="J50" s="17">
        <f t="shared" si="12"/>
        <v>92</v>
      </c>
      <c r="K50" s="17">
        <v>4</v>
      </c>
      <c r="L50" s="17">
        <v>0</v>
      </c>
      <c r="M50" s="17">
        <f t="shared" si="13"/>
        <v>4</v>
      </c>
    </row>
    <row r="51" spans="1:13" ht="15" customHeight="1" x14ac:dyDescent="0.25">
      <c r="A51" s="19" t="s">
        <v>18</v>
      </c>
      <c r="B51" s="17">
        <v>5</v>
      </c>
      <c r="C51" s="17">
        <v>0</v>
      </c>
      <c r="D51" s="17">
        <f t="shared" si="10"/>
        <v>5</v>
      </c>
      <c r="E51" s="17">
        <v>50</v>
      </c>
      <c r="F51" s="17">
        <v>7</v>
      </c>
      <c r="G51" s="17">
        <f t="shared" si="11"/>
        <v>57</v>
      </c>
      <c r="H51" s="3">
        <v>138</v>
      </c>
      <c r="I51" s="3">
        <v>0</v>
      </c>
      <c r="J51" s="17">
        <f t="shared" si="12"/>
        <v>138</v>
      </c>
      <c r="K51" s="17">
        <v>13</v>
      </c>
      <c r="L51" s="17">
        <v>1</v>
      </c>
      <c r="M51" s="17">
        <f t="shared" si="13"/>
        <v>14</v>
      </c>
    </row>
    <row r="52" spans="1:13" ht="15" customHeight="1" x14ac:dyDescent="0.25">
      <c r="A52" s="19" t="s">
        <v>17</v>
      </c>
      <c r="B52" s="17">
        <v>11</v>
      </c>
      <c r="C52" s="17">
        <v>0</v>
      </c>
      <c r="D52" s="17">
        <f t="shared" si="10"/>
        <v>11</v>
      </c>
      <c r="E52" s="17">
        <v>120</v>
      </c>
      <c r="F52" s="17">
        <v>10</v>
      </c>
      <c r="G52" s="17">
        <f t="shared" si="11"/>
        <v>130</v>
      </c>
      <c r="H52" s="3">
        <v>274</v>
      </c>
      <c r="I52" s="3">
        <v>0</v>
      </c>
      <c r="J52" s="17">
        <f t="shared" si="12"/>
        <v>274</v>
      </c>
      <c r="K52" s="17">
        <v>15</v>
      </c>
      <c r="L52" s="17">
        <v>0</v>
      </c>
      <c r="M52" s="17">
        <f t="shared" si="13"/>
        <v>15</v>
      </c>
    </row>
    <row r="53" spans="1:13" ht="15" customHeight="1" x14ac:dyDescent="0.25">
      <c r="A53" s="19" t="s">
        <v>16</v>
      </c>
      <c r="B53" s="17">
        <v>83</v>
      </c>
      <c r="C53" s="17">
        <v>0</v>
      </c>
      <c r="D53" s="17">
        <f t="shared" si="10"/>
        <v>83</v>
      </c>
      <c r="E53" s="17">
        <v>1199</v>
      </c>
      <c r="F53" s="17">
        <v>0</v>
      </c>
      <c r="G53" s="17">
        <f t="shared" si="11"/>
        <v>1199</v>
      </c>
      <c r="H53" s="3">
        <v>2082</v>
      </c>
      <c r="I53" s="3">
        <v>0</v>
      </c>
      <c r="J53" s="17">
        <f t="shared" si="12"/>
        <v>2082</v>
      </c>
      <c r="K53" s="17">
        <v>83</v>
      </c>
      <c r="L53" s="17">
        <v>0</v>
      </c>
      <c r="M53" s="17">
        <f t="shared" si="13"/>
        <v>83</v>
      </c>
    </row>
    <row r="54" spans="1:13" ht="15" customHeight="1" x14ac:dyDescent="0.25">
      <c r="A54" s="19" t="s">
        <v>15</v>
      </c>
      <c r="B54" s="17">
        <v>1</v>
      </c>
      <c r="C54" s="17">
        <v>0</v>
      </c>
      <c r="D54" s="17">
        <f t="shared" si="10"/>
        <v>1</v>
      </c>
      <c r="E54" s="17">
        <v>16</v>
      </c>
      <c r="F54" s="17">
        <v>0</v>
      </c>
      <c r="G54" s="17">
        <f t="shared" si="11"/>
        <v>16</v>
      </c>
      <c r="H54" s="3">
        <v>48</v>
      </c>
      <c r="I54" s="3">
        <v>0</v>
      </c>
      <c r="J54" s="17">
        <f t="shared" si="12"/>
        <v>48</v>
      </c>
      <c r="K54" s="17">
        <v>1</v>
      </c>
      <c r="L54" s="17">
        <v>0</v>
      </c>
      <c r="M54" s="17">
        <f t="shared" si="13"/>
        <v>1</v>
      </c>
    </row>
    <row r="55" spans="1:13" ht="15" customHeight="1" x14ac:dyDescent="0.25">
      <c r="A55" s="19" t="s">
        <v>14</v>
      </c>
      <c r="B55" s="17">
        <v>1</v>
      </c>
      <c r="C55" s="17">
        <v>0</v>
      </c>
      <c r="D55" s="17">
        <f t="shared" si="10"/>
        <v>1</v>
      </c>
      <c r="E55" s="17">
        <v>80</v>
      </c>
      <c r="F55" s="17">
        <v>0</v>
      </c>
      <c r="G55" s="17">
        <f t="shared" si="11"/>
        <v>80</v>
      </c>
      <c r="H55" s="3">
        <v>15</v>
      </c>
      <c r="I55" s="3">
        <v>0</v>
      </c>
      <c r="J55" s="17">
        <f t="shared" si="12"/>
        <v>15</v>
      </c>
      <c r="K55" s="17">
        <v>3</v>
      </c>
      <c r="L55" s="17">
        <v>0</v>
      </c>
      <c r="M55" s="17">
        <f t="shared" si="13"/>
        <v>3</v>
      </c>
    </row>
    <row r="56" spans="1:13" ht="15" customHeight="1" x14ac:dyDescent="0.25">
      <c r="A56" s="19" t="s">
        <v>13</v>
      </c>
      <c r="B56" s="17">
        <v>24</v>
      </c>
      <c r="C56" s="17">
        <v>0</v>
      </c>
      <c r="D56" s="17">
        <f t="shared" si="10"/>
        <v>24</v>
      </c>
      <c r="E56" s="17">
        <v>598</v>
      </c>
      <c r="F56" s="17">
        <v>20</v>
      </c>
      <c r="G56" s="17">
        <f t="shared" si="11"/>
        <v>618</v>
      </c>
      <c r="H56" s="3">
        <v>241</v>
      </c>
      <c r="I56" s="3">
        <v>0</v>
      </c>
      <c r="J56" s="17">
        <f t="shared" si="12"/>
        <v>241</v>
      </c>
      <c r="K56" s="17">
        <v>15</v>
      </c>
      <c r="L56" s="17">
        <v>0</v>
      </c>
      <c r="M56" s="17">
        <f t="shared" si="13"/>
        <v>15</v>
      </c>
    </row>
    <row r="57" spans="1:13" ht="15" customHeight="1" x14ac:dyDescent="0.25">
      <c r="A57" s="19" t="s">
        <v>12</v>
      </c>
      <c r="B57" s="17">
        <v>17</v>
      </c>
      <c r="C57" s="17">
        <v>0</v>
      </c>
      <c r="D57" s="17">
        <f t="shared" si="10"/>
        <v>17</v>
      </c>
      <c r="E57" s="17">
        <v>673</v>
      </c>
      <c r="F57" s="17">
        <v>0</v>
      </c>
      <c r="G57" s="17">
        <f t="shared" si="11"/>
        <v>673</v>
      </c>
      <c r="H57" s="3">
        <v>175</v>
      </c>
      <c r="I57" s="3">
        <v>0</v>
      </c>
      <c r="J57" s="17">
        <f t="shared" si="12"/>
        <v>175</v>
      </c>
      <c r="K57" s="17">
        <v>37</v>
      </c>
      <c r="L57" s="17">
        <v>0</v>
      </c>
      <c r="M57" s="17">
        <f t="shared" si="13"/>
        <v>37</v>
      </c>
    </row>
    <row r="58" spans="1:13" ht="15" customHeight="1" x14ac:dyDescent="0.25">
      <c r="A58" s="19" t="s">
        <v>11</v>
      </c>
      <c r="B58" s="17">
        <v>1</v>
      </c>
      <c r="C58" s="17">
        <v>0</v>
      </c>
      <c r="D58" s="17">
        <f t="shared" si="10"/>
        <v>1</v>
      </c>
      <c r="E58" s="17">
        <v>20</v>
      </c>
      <c r="F58" s="17">
        <v>0</v>
      </c>
      <c r="G58" s="17">
        <f t="shared" si="11"/>
        <v>20</v>
      </c>
      <c r="H58" s="3">
        <v>20</v>
      </c>
      <c r="I58" s="3">
        <v>0</v>
      </c>
      <c r="J58" s="17">
        <f t="shared" si="12"/>
        <v>20</v>
      </c>
      <c r="K58" s="17">
        <v>1</v>
      </c>
      <c r="L58" s="17">
        <v>0</v>
      </c>
      <c r="M58" s="17">
        <f t="shared" si="13"/>
        <v>1</v>
      </c>
    </row>
    <row r="59" spans="1:13" ht="15" customHeight="1" x14ac:dyDescent="0.25">
      <c r="A59" s="19" t="s">
        <v>10</v>
      </c>
      <c r="B59" s="17">
        <v>2</v>
      </c>
      <c r="C59" s="17">
        <v>1</v>
      </c>
      <c r="D59" s="17">
        <f t="shared" si="10"/>
        <v>3</v>
      </c>
      <c r="E59" s="17">
        <v>47</v>
      </c>
      <c r="F59" s="17">
        <v>0</v>
      </c>
      <c r="G59" s="17">
        <f t="shared" si="11"/>
        <v>47</v>
      </c>
      <c r="H59" s="3">
        <v>47</v>
      </c>
      <c r="I59" s="3">
        <v>40</v>
      </c>
      <c r="J59" s="17">
        <f t="shared" si="12"/>
        <v>87</v>
      </c>
      <c r="K59" s="17">
        <v>4</v>
      </c>
      <c r="L59" s="17">
        <v>0</v>
      </c>
      <c r="M59" s="17">
        <f t="shared" si="13"/>
        <v>4</v>
      </c>
    </row>
    <row r="60" spans="1:13" ht="15" customHeight="1" x14ac:dyDescent="0.25">
      <c r="A60" s="19" t="s">
        <v>9</v>
      </c>
      <c r="B60" s="17">
        <v>5</v>
      </c>
      <c r="C60" s="17">
        <v>0</v>
      </c>
      <c r="D60" s="17">
        <f t="shared" si="10"/>
        <v>5</v>
      </c>
      <c r="E60" s="17">
        <v>85</v>
      </c>
      <c r="F60" s="17">
        <v>0</v>
      </c>
      <c r="G60" s="17">
        <f t="shared" si="11"/>
        <v>85</v>
      </c>
      <c r="H60" s="3">
        <v>100</v>
      </c>
      <c r="I60" s="3">
        <v>0</v>
      </c>
      <c r="J60" s="17">
        <f t="shared" si="12"/>
        <v>100</v>
      </c>
      <c r="K60" s="17">
        <v>5</v>
      </c>
      <c r="L60" s="17">
        <v>0</v>
      </c>
      <c r="M60" s="17">
        <f t="shared" si="13"/>
        <v>5</v>
      </c>
    </row>
    <row r="61" spans="1:13" ht="15" customHeight="1" x14ac:dyDescent="0.25">
      <c r="A61" s="19" t="s">
        <v>8</v>
      </c>
      <c r="B61" s="17">
        <v>7</v>
      </c>
      <c r="C61" s="17">
        <v>0</v>
      </c>
      <c r="D61" s="17">
        <f t="shared" si="10"/>
        <v>7</v>
      </c>
      <c r="E61" s="17">
        <v>334</v>
      </c>
      <c r="F61" s="17">
        <v>42</v>
      </c>
      <c r="G61" s="17">
        <f t="shared" si="11"/>
        <v>376</v>
      </c>
      <c r="H61" s="3">
        <v>72</v>
      </c>
      <c r="I61" s="3">
        <v>0</v>
      </c>
      <c r="J61" s="17">
        <f t="shared" si="12"/>
        <v>72</v>
      </c>
      <c r="K61" s="17">
        <v>13</v>
      </c>
      <c r="L61" s="17">
        <v>0</v>
      </c>
      <c r="M61" s="17">
        <f t="shared" si="13"/>
        <v>13</v>
      </c>
    </row>
    <row r="62" spans="1:13" ht="15" customHeight="1" x14ac:dyDescent="0.25">
      <c r="A62" s="19" t="s">
        <v>7</v>
      </c>
      <c r="B62" s="17">
        <v>1</v>
      </c>
      <c r="C62" s="17">
        <v>0</v>
      </c>
      <c r="D62" s="17">
        <f t="shared" si="10"/>
        <v>1</v>
      </c>
      <c r="E62" s="17">
        <v>25</v>
      </c>
      <c r="F62" s="17">
        <v>0</v>
      </c>
      <c r="G62" s="17">
        <f t="shared" si="11"/>
        <v>25</v>
      </c>
      <c r="H62" s="3">
        <v>27</v>
      </c>
      <c r="I62" s="3">
        <v>0</v>
      </c>
      <c r="J62" s="17">
        <f t="shared" si="12"/>
        <v>27</v>
      </c>
      <c r="K62" s="17">
        <v>1</v>
      </c>
      <c r="L62" s="17">
        <v>0</v>
      </c>
      <c r="M62" s="17">
        <f t="shared" si="13"/>
        <v>1</v>
      </c>
    </row>
    <row r="63" spans="1:13" ht="15" customHeight="1" x14ac:dyDescent="0.25">
      <c r="A63" s="19" t="s">
        <v>6</v>
      </c>
      <c r="B63" s="5">
        <v>1</v>
      </c>
      <c r="C63" s="5">
        <v>0</v>
      </c>
      <c r="D63" s="17">
        <f t="shared" si="10"/>
        <v>1</v>
      </c>
      <c r="E63" s="5">
        <v>19</v>
      </c>
      <c r="F63" s="5">
        <v>0</v>
      </c>
      <c r="G63" s="17">
        <f t="shared" si="11"/>
        <v>19</v>
      </c>
      <c r="H63" s="3">
        <v>4</v>
      </c>
      <c r="I63" s="3">
        <v>0</v>
      </c>
      <c r="J63" s="17">
        <f t="shared" si="12"/>
        <v>4</v>
      </c>
      <c r="K63" s="5">
        <v>1</v>
      </c>
      <c r="L63" s="5">
        <v>0</v>
      </c>
      <c r="M63" s="17">
        <f t="shared" si="13"/>
        <v>1</v>
      </c>
    </row>
    <row r="64" spans="1:13" ht="15" customHeight="1" x14ac:dyDescent="0.25">
      <c r="A64" s="19" t="s">
        <v>5</v>
      </c>
      <c r="B64" s="5">
        <v>4</v>
      </c>
      <c r="C64" s="5">
        <v>1</v>
      </c>
      <c r="D64" s="17">
        <f t="shared" si="10"/>
        <v>5</v>
      </c>
      <c r="E64" s="5">
        <v>148</v>
      </c>
      <c r="F64" s="5">
        <v>56</v>
      </c>
      <c r="G64" s="17">
        <f t="shared" si="11"/>
        <v>204</v>
      </c>
      <c r="H64" s="3">
        <v>73</v>
      </c>
      <c r="I64" s="3">
        <v>26</v>
      </c>
      <c r="J64" s="17">
        <f t="shared" si="12"/>
        <v>99</v>
      </c>
      <c r="K64" s="5">
        <v>25</v>
      </c>
      <c r="L64" s="5">
        <v>4</v>
      </c>
      <c r="M64" s="17">
        <f t="shared" si="13"/>
        <v>29</v>
      </c>
    </row>
    <row r="65" spans="1:18" ht="15" customHeight="1" x14ac:dyDescent="0.25">
      <c r="A65" s="19" t="s">
        <v>4</v>
      </c>
      <c r="B65" s="5">
        <v>3</v>
      </c>
      <c r="C65" s="5">
        <v>0</v>
      </c>
      <c r="D65" s="17">
        <f t="shared" si="10"/>
        <v>3</v>
      </c>
      <c r="E65" s="5">
        <v>77</v>
      </c>
      <c r="F65" s="5">
        <v>11</v>
      </c>
      <c r="G65" s="17">
        <f t="shared" si="11"/>
        <v>88</v>
      </c>
      <c r="H65" s="3">
        <v>18</v>
      </c>
      <c r="I65" s="3">
        <v>0</v>
      </c>
      <c r="J65" s="17">
        <f t="shared" si="12"/>
        <v>18</v>
      </c>
      <c r="K65" s="5">
        <v>4</v>
      </c>
      <c r="L65" s="5">
        <v>0</v>
      </c>
      <c r="M65" s="17">
        <f t="shared" si="13"/>
        <v>4</v>
      </c>
    </row>
    <row r="66" spans="1:18" ht="15" customHeight="1" x14ac:dyDescent="0.2">
      <c r="A66" s="19" t="s">
        <v>3</v>
      </c>
      <c r="B66" s="17">
        <v>4</v>
      </c>
      <c r="C66" s="17">
        <v>0</v>
      </c>
      <c r="D66" s="17">
        <f t="shared" si="10"/>
        <v>4</v>
      </c>
      <c r="E66" s="5">
        <v>7925</v>
      </c>
      <c r="F66" s="5">
        <v>0</v>
      </c>
      <c r="G66" s="17">
        <f t="shared" si="11"/>
        <v>7925</v>
      </c>
      <c r="H66" s="2">
        <v>82</v>
      </c>
      <c r="I66" s="2">
        <v>0</v>
      </c>
      <c r="J66" s="17">
        <f t="shared" si="12"/>
        <v>82</v>
      </c>
      <c r="K66" s="5">
        <v>76</v>
      </c>
      <c r="L66" s="5">
        <v>0</v>
      </c>
      <c r="M66" s="17">
        <f t="shared" si="13"/>
        <v>76</v>
      </c>
      <c r="N66" s="7"/>
      <c r="O66" s="23"/>
      <c r="P66" s="23"/>
      <c r="Q66" s="23"/>
      <c r="R66" s="23"/>
    </row>
    <row r="67" spans="1:18" ht="9" customHeight="1" x14ac:dyDescent="0.25">
      <c r="A67" s="19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7"/>
      <c r="O67" s="23"/>
      <c r="P67" s="23"/>
      <c r="Q67" s="23"/>
      <c r="R67" s="23"/>
    </row>
    <row r="68" spans="1:18" ht="15" customHeight="1" x14ac:dyDescent="0.25">
      <c r="A68" s="24" t="s">
        <v>2</v>
      </c>
      <c r="B68" s="25">
        <f t="shared" ref="B68:M68" si="14">SUM(B8,B15,B18,B26)</f>
        <v>584</v>
      </c>
      <c r="C68" s="25">
        <f t="shared" si="14"/>
        <v>267</v>
      </c>
      <c r="D68" s="25">
        <f t="shared" si="14"/>
        <v>851</v>
      </c>
      <c r="E68" s="25">
        <f t="shared" si="14"/>
        <v>26007</v>
      </c>
      <c r="F68" s="25">
        <f t="shared" si="14"/>
        <v>4321</v>
      </c>
      <c r="G68" s="25">
        <f t="shared" si="14"/>
        <v>30328</v>
      </c>
      <c r="H68" s="25">
        <f t="shared" si="14"/>
        <v>9041</v>
      </c>
      <c r="I68" s="25">
        <f t="shared" si="14"/>
        <v>860</v>
      </c>
      <c r="J68" s="25">
        <f t="shared" si="14"/>
        <v>9901</v>
      </c>
      <c r="K68" s="25">
        <f t="shared" si="14"/>
        <v>991</v>
      </c>
      <c r="L68" s="25">
        <f t="shared" si="14"/>
        <v>52</v>
      </c>
      <c r="M68" s="25">
        <f t="shared" si="14"/>
        <v>1043</v>
      </c>
    </row>
    <row r="69" spans="1:18" ht="15" customHeight="1" x14ac:dyDescent="0.25">
      <c r="A69" s="12"/>
      <c r="B69" s="23"/>
      <c r="C69" s="23"/>
      <c r="D69" s="23"/>
      <c r="E69" s="23"/>
      <c r="N69" s="12"/>
      <c r="O69" s="23"/>
      <c r="P69" s="23"/>
      <c r="Q69" s="26"/>
      <c r="R69" s="23"/>
    </row>
    <row r="70" spans="1:18" ht="12.75" customHeight="1" x14ac:dyDescent="0.25">
      <c r="A70" s="1" t="s">
        <v>1</v>
      </c>
      <c r="B70" s="23"/>
      <c r="C70" s="23"/>
      <c r="D70" s="23"/>
      <c r="E70" s="23"/>
      <c r="N70" s="12"/>
      <c r="O70" s="26"/>
      <c r="P70" s="23"/>
      <c r="Q70" s="26"/>
      <c r="R70" s="26"/>
    </row>
    <row r="71" spans="1:18" ht="12.75" customHeight="1" x14ac:dyDescent="0.25">
      <c r="A71" s="10"/>
      <c r="B71" s="23"/>
      <c r="C71" s="23"/>
      <c r="D71" s="23"/>
      <c r="E71" s="23"/>
      <c r="N71" s="12"/>
      <c r="O71" s="23"/>
      <c r="P71" s="23"/>
      <c r="Q71" s="26"/>
      <c r="R71" s="26"/>
    </row>
    <row r="72" spans="1:18" ht="12.75" customHeight="1" x14ac:dyDescent="0.25">
      <c r="A72" s="27" t="s">
        <v>0</v>
      </c>
      <c r="B72" s="23"/>
      <c r="C72" s="23"/>
      <c r="D72" s="23"/>
      <c r="E72" s="23"/>
      <c r="N72" s="12"/>
      <c r="O72" s="23"/>
      <c r="P72" s="23"/>
      <c r="Q72" s="26"/>
      <c r="R72" s="26"/>
    </row>
    <row r="73" spans="1:18" ht="12.75" customHeight="1" x14ac:dyDescent="0.25">
      <c r="B73" s="23"/>
      <c r="C73" s="23"/>
      <c r="D73" s="23"/>
      <c r="E73" s="23"/>
      <c r="N73" s="12"/>
      <c r="O73" s="23"/>
      <c r="P73" s="23"/>
      <c r="Q73" s="23"/>
      <c r="R73" s="23"/>
    </row>
    <row r="74" spans="1:18" ht="15" customHeight="1" x14ac:dyDescent="0.25">
      <c r="B74" s="23"/>
      <c r="C74" s="23"/>
      <c r="D74" s="23"/>
      <c r="E74" s="23"/>
      <c r="N74" s="12"/>
      <c r="O74" s="23"/>
      <c r="P74" s="23"/>
      <c r="Q74" s="23"/>
      <c r="R74" s="23"/>
    </row>
    <row r="75" spans="1:18" ht="15" customHeight="1" x14ac:dyDescent="0.25">
      <c r="B75" s="28"/>
      <c r="C75" s="28"/>
      <c r="D75" s="28"/>
      <c r="E75" s="28"/>
      <c r="N75" s="12"/>
      <c r="O75" s="23"/>
      <c r="P75" s="23"/>
      <c r="Q75" s="23"/>
      <c r="R75" s="23"/>
    </row>
    <row r="76" spans="1:18" ht="15" customHeight="1" x14ac:dyDescent="0.25">
      <c r="B76" s="28"/>
      <c r="C76" s="28"/>
      <c r="D76" s="28"/>
      <c r="E76" s="28"/>
      <c r="N76" s="12"/>
      <c r="O76" s="23"/>
      <c r="P76" s="23"/>
      <c r="Q76" s="23"/>
      <c r="R76" s="23"/>
    </row>
    <row r="77" spans="1:18" ht="15" customHeight="1" x14ac:dyDescent="0.25">
      <c r="B77" s="28"/>
      <c r="C77" s="28"/>
      <c r="D77" s="28"/>
      <c r="E77" s="28"/>
      <c r="N77" s="12"/>
      <c r="O77" s="23"/>
      <c r="P77" s="23"/>
      <c r="Q77" s="23"/>
      <c r="R77" s="23"/>
    </row>
    <row r="78" spans="1:18" ht="15" customHeight="1" x14ac:dyDescent="0.25">
      <c r="B78" s="28"/>
      <c r="C78" s="28"/>
      <c r="D78" s="28"/>
      <c r="E78" s="28"/>
      <c r="N78" s="12"/>
      <c r="O78" s="23"/>
      <c r="P78" s="23"/>
      <c r="Q78" s="23"/>
      <c r="R78" s="23"/>
    </row>
    <row r="79" spans="1:18" ht="15" customHeight="1" x14ac:dyDescent="0.25">
      <c r="B79" s="28"/>
      <c r="C79" s="28"/>
      <c r="D79" s="28"/>
      <c r="E79" s="28"/>
      <c r="N79" s="12"/>
      <c r="O79" s="23"/>
      <c r="P79" s="23"/>
      <c r="Q79" s="23"/>
      <c r="R79" s="23"/>
    </row>
    <row r="80" spans="1:18" ht="15" customHeight="1" x14ac:dyDescent="0.25">
      <c r="B80" s="28"/>
      <c r="C80" s="28"/>
      <c r="D80" s="28"/>
      <c r="E80" s="28"/>
      <c r="N80" s="12"/>
      <c r="O80" s="23"/>
      <c r="P80" s="23"/>
      <c r="Q80" s="23"/>
      <c r="R80" s="23"/>
    </row>
    <row r="81" spans="2:18" ht="15" customHeight="1" x14ac:dyDescent="0.25">
      <c r="B81" s="28"/>
      <c r="C81" s="28"/>
      <c r="D81" s="28"/>
      <c r="E81" s="28"/>
      <c r="N81" s="12"/>
      <c r="O81" s="23"/>
      <c r="P81" s="23"/>
      <c r="Q81" s="23"/>
      <c r="R81" s="23"/>
    </row>
    <row r="82" spans="2:18" ht="15" customHeight="1" x14ac:dyDescent="0.25">
      <c r="B82" s="28"/>
      <c r="C82" s="28"/>
      <c r="D82" s="28"/>
      <c r="E82" s="28"/>
      <c r="N82" s="12"/>
      <c r="O82" s="23"/>
      <c r="P82" s="23"/>
      <c r="Q82" s="23"/>
      <c r="R82" s="23"/>
    </row>
    <row r="83" spans="2:18" ht="9" customHeight="1" x14ac:dyDescent="0.25">
      <c r="B83" s="28"/>
      <c r="C83" s="28"/>
      <c r="D83" s="28"/>
      <c r="E83" s="28"/>
      <c r="N83" s="12"/>
      <c r="O83" s="23"/>
      <c r="P83" s="23"/>
      <c r="Q83" s="23"/>
      <c r="R83" s="23"/>
    </row>
    <row r="84" spans="2:18" ht="15" customHeight="1" x14ac:dyDescent="0.25">
      <c r="B84" s="28"/>
      <c r="C84" s="28"/>
      <c r="D84" s="28"/>
      <c r="E84" s="28"/>
      <c r="N84" s="12"/>
      <c r="O84" s="23"/>
      <c r="P84" s="23"/>
      <c r="Q84" s="23"/>
      <c r="R84" s="23"/>
    </row>
    <row r="85" spans="2:18" x14ac:dyDescent="0.25">
      <c r="B85" s="28"/>
      <c r="C85" s="28"/>
      <c r="D85" s="28"/>
      <c r="E85" s="28"/>
      <c r="N85" s="12"/>
      <c r="O85" s="23"/>
      <c r="P85" s="23"/>
      <c r="Q85" s="23"/>
      <c r="R85" s="23"/>
    </row>
    <row r="86" spans="2:18" x14ac:dyDescent="0.25">
      <c r="B86" s="28"/>
      <c r="C86" s="28"/>
      <c r="D86" s="28"/>
      <c r="E86" s="28"/>
    </row>
    <row r="87" spans="2:18" x14ac:dyDescent="0.25">
      <c r="B87" s="28"/>
      <c r="C87" s="28"/>
      <c r="D87" s="28"/>
      <c r="E87" s="28"/>
    </row>
    <row r="88" spans="2:18" x14ac:dyDescent="0.25">
      <c r="B88" s="28"/>
      <c r="C88" s="28"/>
      <c r="D88" s="28"/>
      <c r="E88" s="28"/>
    </row>
    <row r="89" spans="2:18" x14ac:dyDescent="0.25">
      <c r="B89" s="28"/>
      <c r="C89" s="28"/>
      <c r="D89" s="28"/>
      <c r="E89" s="28"/>
    </row>
    <row r="90" spans="2:18" x14ac:dyDescent="0.25">
      <c r="B90" s="28"/>
      <c r="C90" s="28"/>
      <c r="D90" s="28"/>
      <c r="E90" s="28"/>
    </row>
    <row r="91" spans="2:18" x14ac:dyDescent="0.25">
      <c r="B91" s="28"/>
      <c r="C91" s="28"/>
      <c r="D91" s="28"/>
      <c r="E91" s="28"/>
    </row>
    <row r="92" spans="2:18" x14ac:dyDescent="0.25">
      <c r="B92" s="28"/>
      <c r="C92" s="28"/>
      <c r="D92" s="28"/>
      <c r="E92" s="28"/>
    </row>
    <row r="93" spans="2:18" x14ac:dyDescent="0.25">
      <c r="B93" s="28"/>
      <c r="C93" s="28"/>
      <c r="D93" s="28"/>
      <c r="E93" s="28"/>
    </row>
    <row r="94" spans="2:18" x14ac:dyDescent="0.25">
      <c r="B94" s="28"/>
      <c r="C94" s="28"/>
      <c r="D94" s="28"/>
      <c r="E94" s="28"/>
    </row>
    <row r="95" spans="2:18" x14ac:dyDescent="0.25">
      <c r="B95" s="28"/>
      <c r="C95" s="28"/>
      <c r="D95" s="28"/>
      <c r="E95" s="28"/>
    </row>
    <row r="96" spans="2:18" x14ac:dyDescent="0.25">
      <c r="B96" s="28"/>
      <c r="C96" s="28"/>
      <c r="D96" s="28"/>
      <c r="E96" s="28"/>
    </row>
    <row r="97" spans="2:5" x14ac:dyDescent="0.25">
      <c r="B97" s="28"/>
      <c r="C97" s="28"/>
      <c r="D97" s="28"/>
      <c r="E97" s="28"/>
    </row>
    <row r="98" spans="2:5" x14ac:dyDescent="0.25">
      <c r="B98" s="28"/>
      <c r="C98" s="28"/>
      <c r="D98" s="28"/>
      <c r="E98" s="28"/>
    </row>
    <row r="99" spans="2:5" x14ac:dyDescent="0.25">
      <c r="B99" s="28"/>
      <c r="C99" s="28"/>
      <c r="D99" s="28"/>
      <c r="E99" s="28"/>
    </row>
    <row r="100" spans="2:5" x14ac:dyDescent="0.25">
      <c r="B100" s="28"/>
      <c r="C100" s="28"/>
      <c r="D100" s="28"/>
      <c r="E100" s="28"/>
    </row>
    <row r="101" spans="2:5" x14ac:dyDescent="0.25">
      <c r="B101" s="28"/>
      <c r="C101" s="28"/>
      <c r="D101" s="28"/>
      <c r="E101" s="28"/>
    </row>
    <row r="102" spans="2:5" x14ac:dyDescent="0.25">
      <c r="B102" s="28"/>
      <c r="C102" s="28"/>
      <c r="D102" s="28"/>
      <c r="E102" s="28"/>
    </row>
    <row r="103" spans="2:5" x14ac:dyDescent="0.25">
      <c r="B103" s="28"/>
      <c r="C103" s="28"/>
      <c r="D103" s="28"/>
      <c r="E103" s="28"/>
    </row>
    <row r="104" spans="2:5" x14ac:dyDescent="0.25">
      <c r="B104" s="28"/>
      <c r="C104" s="28"/>
      <c r="D104" s="28"/>
      <c r="E104" s="28"/>
    </row>
    <row r="105" spans="2:5" x14ac:dyDescent="0.25">
      <c r="B105" s="28"/>
      <c r="C105" s="28"/>
      <c r="D105" s="28"/>
      <c r="E105" s="28"/>
    </row>
    <row r="106" spans="2:5" x14ac:dyDescent="0.25">
      <c r="B106" s="28"/>
      <c r="C106" s="28"/>
      <c r="D106" s="28"/>
      <c r="E106" s="28"/>
    </row>
    <row r="107" spans="2:5" x14ac:dyDescent="0.25">
      <c r="B107" s="28"/>
      <c r="C107" s="28"/>
      <c r="D107" s="28"/>
      <c r="E107" s="28"/>
    </row>
    <row r="108" spans="2:5" x14ac:dyDescent="0.25">
      <c r="B108" s="28"/>
      <c r="C108" s="28"/>
      <c r="D108" s="28"/>
      <c r="E108" s="28"/>
    </row>
    <row r="109" spans="2:5" x14ac:dyDescent="0.25">
      <c r="B109" s="28"/>
      <c r="C109" s="28"/>
      <c r="D109" s="28"/>
      <c r="E109" s="28"/>
    </row>
    <row r="110" spans="2:5" x14ac:dyDescent="0.25">
      <c r="B110" s="28"/>
      <c r="C110" s="28"/>
      <c r="D110" s="28"/>
      <c r="E110" s="28"/>
    </row>
    <row r="111" spans="2:5" x14ac:dyDescent="0.25">
      <c r="B111" s="28"/>
      <c r="C111" s="28"/>
      <c r="D111" s="28"/>
      <c r="E111" s="28"/>
    </row>
    <row r="112" spans="2:5" x14ac:dyDescent="0.25">
      <c r="B112" s="28"/>
      <c r="C112" s="28"/>
      <c r="D112" s="28"/>
      <c r="E112" s="28"/>
    </row>
    <row r="113" spans="2:5" x14ac:dyDescent="0.25">
      <c r="B113" s="28"/>
      <c r="C113" s="28"/>
      <c r="D113" s="28"/>
      <c r="E113" s="28"/>
    </row>
    <row r="114" spans="2:5" x14ac:dyDescent="0.25">
      <c r="B114" s="28"/>
      <c r="C114" s="28"/>
      <c r="D114" s="28"/>
      <c r="E114" s="28"/>
    </row>
    <row r="115" spans="2:5" x14ac:dyDescent="0.25">
      <c r="B115" s="28"/>
      <c r="C115" s="28"/>
      <c r="D115" s="28"/>
      <c r="E115" s="28"/>
    </row>
    <row r="116" spans="2:5" x14ac:dyDescent="0.25">
      <c r="B116" s="28"/>
      <c r="C116" s="28"/>
      <c r="D116" s="28"/>
      <c r="E116" s="28"/>
    </row>
    <row r="117" spans="2:5" x14ac:dyDescent="0.25">
      <c r="B117" s="28"/>
      <c r="C117" s="28"/>
      <c r="D117" s="28"/>
      <c r="E117" s="28"/>
    </row>
    <row r="118" spans="2:5" x14ac:dyDescent="0.25">
      <c r="B118" s="28"/>
      <c r="C118" s="28"/>
      <c r="D118" s="28"/>
      <c r="E118" s="28"/>
    </row>
    <row r="119" spans="2:5" x14ac:dyDescent="0.25">
      <c r="B119" s="28"/>
      <c r="C119" s="28"/>
      <c r="D119" s="28"/>
      <c r="E119" s="28"/>
    </row>
    <row r="120" spans="2:5" x14ac:dyDescent="0.25">
      <c r="B120" s="28"/>
      <c r="C120" s="28"/>
      <c r="D120" s="28"/>
      <c r="E120" s="28"/>
    </row>
    <row r="121" spans="2:5" x14ac:dyDescent="0.25">
      <c r="B121" s="28"/>
      <c r="C121" s="28"/>
      <c r="D121" s="28"/>
      <c r="E121" s="28"/>
    </row>
    <row r="122" spans="2:5" x14ac:dyDescent="0.25">
      <c r="B122" s="28"/>
      <c r="C122" s="28"/>
      <c r="D122" s="28"/>
      <c r="E122" s="28"/>
    </row>
    <row r="123" spans="2:5" x14ac:dyDescent="0.25">
      <c r="B123" s="28"/>
      <c r="C123" s="28"/>
      <c r="D123" s="28"/>
      <c r="E123" s="28"/>
    </row>
    <row r="124" spans="2:5" x14ac:dyDescent="0.25">
      <c r="B124" s="28"/>
      <c r="C124" s="28"/>
      <c r="D124" s="28"/>
      <c r="E124" s="28"/>
    </row>
    <row r="125" spans="2:5" x14ac:dyDescent="0.25">
      <c r="B125" s="28"/>
      <c r="C125" s="28"/>
      <c r="D125" s="28"/>
      <c r="E125" s="28"/>
    </row>
    <row r="126" spans="2:5" x14ac:dyDescent="0.25">
      <c r="B126" s="28"/>
      <c r="C126" s="28"/>
      <c r="D126" s="28"/>
      <c r="E126" s="28"/>
    </row>
    <row r="127" spans="2:5" x14ac:dyDescent="0.25">
      <c r="B127" s="28"/>
      <c r="C127" s="28"/>
      <c r="D127" s="28"/>
      <c r="E127" s="28"/>
    </row>
    <row r="128" spans="2:5" x14ac:dyDescent="0.25">
      <c r="B128" s="28"/>
      <c r="C128" s="28"/>
      <c r="D128" s="28"/>
      <c r="E128" s="28"/>
    </row>
    <row r="129" spans="2:5" x14ac:dyDescent="0.25">
      <c r="B129" s="28"/>
      <c r="C129" s="28"/>
      <c r="D129" s="28"/>
      <c r="E129" s="28"/>
    </row>
    <row r="130" spans="2:5" x14ac:dyDescent="0.25">
      <c r="B130" s="28"/>
      <c r="C130" s="28"/>
      <c r="D130" s="28"/>
      <c r="E130" s="28"/>
    </row>
    <row r="131" spans="2:5" x14ac:dyDescent="0.25">
      <c r="B131" s="28"/>
      <c r="C131" s="28"/>
      <c r="D131" s="28"/>
      <c r="E131" s="28"/>
    </row>
    <row r="132" spans="2:5" x14ac:dyDescent="0.25">
      <c r="B132" s="28"/>
      <c r="C132" s="28"/>
      <c r="D132" s="28"/>
      <c r="E132" s="28"/>
    </row>
    <row r="133" spans="2:5" x14ac:dyDescent="0.25">
      <c r="B133" s="28"/>
      <c r="C133" s="28"/>
      <c r="D133" s="28"/>
      <c r="E133" s="28"/>
    </row>
    <row r="134" spans="2:5" x14ac:dyDescent="0.25">
      <c r="B134" s="28"/>
      <c r="C134" s="28"/>
      <c r="D134" s="28"/>
      <c r="E134" s="28"/>
    </row>
    <row r="135" spans="2:5" x14ac:dyDescent="0.25">
      <c r="B135" s="28"/>
      <c r="C135" s="28"/>
      <c r="D135" s="28"/>
      <c r="E135" s="28"/>
    </row>
    <row r="136" spans="2:5" x14ac:dyDescent="0.25">
      <c r="B136" s="28"/>
      <c r="C136" s="28"/>
      <c r="D136" s="28"/>
      <c r="E136" s="28"/>
    </row>
    <row r="137" spans="2:5" x14ac:dyDescent="0.25">
      <c r="B137" s="28"/>
      <c r="C137" s="28"/>
      <c r="D137" s="28"/>
      <c r="E137" s="28"/>
    </row>
    <row r="138" spans="2:5" x14ac:dyDescent="0.25">
      <c r="B138" s="28"/>
      <c r="C138" s="28"/>
      <c r="D138" s="28"/>
      <c r="E138" s="28"/>
    </row>
    <row r="139" spans="2:5" x14ac:dyDescent="0.25">
      <c r="B139" s="28"/>
      <c r="C139" s="28"/>
      <c r="D139" s="28"/>
      <c r="E139" s="28"/>
    </row>
    <row r="140" spans="2:5" x14ac:dyDescent="0.25">
      <c r="B140" s="28"/>
      <c r="C140" s="28"/>
      <c r="D140" s="28"/>
      <c r="E140" s="28"/>
    </row>
    <row r="141" spans="2:5" x14ac:dyDescent="0.25">
      <c r="B141" s="28"/>
      <c r="C141" s="28"/>
      <c r="D141" s="28"/>
      <c r="E141" s="28"/>
    </row>
    <row r="142" spans="2:5" x14ac:dyDescent="0.25">
      <c r="B142" s="28"/>
      <c r="C142" s="28"/>
      <c r="D142" s="28"/>
      <c r="E142" s="28"/>
    </row>
    <row r="143" spans="2:5" x14ac:dyDescent="0.25">
      <c r="B143" s="28"/>
      <c r="C143" s="28"/>
      <c r="D143" s="28"/>
      <c r="E143" s="28"/>
    </row>
    <row r="144" spans="2:5" x14ac:dyDescent="0.25">
      <c r="B144" s="28"/>
      <c r="C144" s="28"/>
      <c r="D144" s="28"/>
      <c r="E144" s="28"/>
    </row>
    <row r="145" spans="2:5" x14ac:dyDescent="0.25">
      <c r="B145" s="28"/>
      <c r="C145" s="28"/>
      <c r="D145" s="28"/>
      <c r="E145" s="28"/>
    </row>
    <row r="146" spans="2:5" x14ac:dyDescent="0.25">
      <c r="B146" s="28"/>
      <c r="C146" s="28"/>
      <c r="D146" s="28"/>
      <c r="E146" s="28"/>
    </row>
    <row r="147" spans="2:5" x14ac:dyDescent="0.25">
      <c r="B147" s="28"/>
      <c r="C147" s="28"/>
      <c r="D147" s="28"/>
      <c r="E147" s="28"/>
    </row>
    <row r="148" spans="2:5" x14ac:dyDescent="0.25">
      <c r="B148" s="28"/>
      <c r="C148" s="28"/>
      <c r="D148" s="28"/>
      <c r="E148" s="28"/>
    </row>
    <row r="149" spans="2:5" x14ac:dyDescent="0.25">
      <c r="B149" s="28"/>
      <c r="C149" s="28"/>
      <c r="D149" s="28"/>
      <c r="E149" s="28"/>
    </row>
    <row r="150" spans="2:5" x14ac:dyDescent="0.25">
      <c r="B150" s="28"/>
      <c r="C150" s="28"/>
      <c r="D150" s="28"/>
      <c r="E150" s="28"/>
    </row>
    <row r="151" spans="2:5" x14ac:dyDescent="0.25">
      <c r="B151" s="28"/>
      <c r="C151" s="28"/>
      <c r="D151" s="28"/>
      <c r="E151" s="28"/>
    </row>
    <row r="152" spans="2:5" x14ac:dyDescent="0.25">
      <c r="B152" s="28"/>
      <c r="C152" s="28"/>
      <c r="D152" s="28"/>
      <c r="E152" s="28"/>
    </row>
    <row r="153" spans="2:5" x14ac:dyDescent="0.25">
      <c r="B153" s="28"/>
      <c r="C153" s="28"/>
      <c r="D153" s="28"/>
      <c r="E153" s="28"/>
    </row>
    <row r="154" spans="2:5" x14ac:dyDescent="0.25">
      <c r="B154" s="28"/>
      <c r="C154" s="28"/>
      <c r="D154" s="28"/>
      <c r="E154" s="28"/>
    </row>
    <row r="155" spans="2:5" x14ac:dyDescent="0.25">
      <c r="B155" s="28"/>
      <c r="C155" s="28"/>
      <c r="D155" s="28"/>
      <c r="E155" s="28"/>
    </row>
    <row r="156" spans="2:5" x14ac:dyDescent="0.25">
      <c r="B156" s="28"/>
      <c r="C156" s="28"/>
      <c r="D156" s="28"/>
      <c r="E156" s="28"/>
    </row>
    <row r="157" spans="2:5" x14ac:dyDescent="0.25">
      <c r="B157" s="28"/>
      <c r="C157" s="28"/>
      <c r="D157" s="28"/>
      <c r="E157" s="28"/>
    </row>
    <row r="158" spans="2:5" x14ac:dyDescent="0.25">
      <c r="B158" s="28"/>
      <c r="C158" s="28"/>
      <c r="D158" s="28"/>
      <c r="E158" s="28"/>
    </row>
    <row r="159" spans="2:5" x14ac:dyDescent="0.25">
      <c r="B159" s="28"/>
      <c r="C159" s="28"/>
      <c r="D159" s="28"/>
      <c r="E159" s="28"/>
    </row>
    <row r="160" spans="2:5" x14ac:dyDescent="0.25">
      <c r="B160" s="28"/>
      <c r="C160" s="28"/>
      <c r="D160" s="28"/>
      <c r="E160" s="28"/>
    </row>
    <row r="161" spans="2:5" x14ac:dyDescent="0.25">
      <c r="B161" s="28"/>
      <c r="C161" s="28"/>
      <c r="D161" s="28"/>
      <c r="E161" s="28"/>
    </row>
    <row r="162" spans="2:5" x14ac:dyDescent="0.25">
      <c r="B162" s="28"/>
      <c r="C162" s="28"/>
      <c r="D162" s="28"/>
      <c r="E162" s="28"/>
    </row>
    <row r="163" spans="2:5" x14ac:dyDescent="0.25">
      <c r="B163" s="28"/>
      <c r="C163" s="28"/>
      <c r="D163" s="28"/>
      <c r="E163" s="28"/>
    </row>
    <row r="164" spans="2:5" x14ac:dyDescent="0.25">
      <c r="B164" s="28"/>
      <c r="C164" s="28"/>
      <c r="D164" s="28"/>
      <c r="E164" s="28"/>
    </row>
    <row r="165" spans="2:5" x14ac:dyDescent="0.25">
      <c r="B165" s="28"/>
      <c r="C165" s="28"/>
      <c r="D165" s="28"/>
      <c r="E165" s="28"/>
    </row>
    <row r="166" spans="2:5" x14ac:dyDescent="0.25">
      <c r="B166" s="28"/>
      <c r="C166" s="28"/>
      <c r="D166" s="28"/>
      <c r="E166" s="28"/>
    </row>
    <row r="167" spans="2:5" x14ac:dyDescent="0.25">
      <c r="B167" s="28"/>
      <c r="C167" s="28"/>
      <c r="D167" s="28"/>
      <c r="E167" s="28"/>
    </row>
    <row r="168" spans="2:5" x14ac:dyDescent="0.25">
      <c r="B168" s="28"/>
      <c r="C168" s="28"/>
      <c r="D168" s="28"/>
      <c r="E168" s="28"/>
    </row>
    <row r="169" spans="2:5" x14ac:dyDescent="0.25">
      <c r="B169" s="28"/>
      <c r="C169" s="28"/>
      <c r="D169" s="28"/>
      <c r="E169" s="28"/>
    </row>
    <row r="170" spans="2:5" x14ac:dyDescent="0.25">
      <c r="B170" s="28"/>
      <c r="C170" s="28"/>
      <c r="D170" s="28"/>
      <c r="E170" s="28"/>
    </row>
    <row r="171" spans="2:5" x14ac:dyDescent="0.25">
      <c r="B171" s="28"/>
      <c r="C171" s="28"/>
      <c r="D171" s="28"/>
      <c r="E171" s="28"/>
    </row>
    <row r="172" spans="2:5" x14ac:dyDescent="0.25">
      <c r="B172" s="28"/>
      <c r="C172" s="28"/>
      <c r="D172" s="28"/>
      <c r="E172" s="28"/>
    </row>
    <row r="173" spans="2:5" x14ac:dyDescent="0.25">
      <c r="B173" s="28"/>
      <c r="C173" s="28"/>
      <c r="D173" s="28"/>
      <c r="E173" s="28"/>
    </row>
    <row r="174" spans="2:5" x14ac:dyDescent="0.25">
      <c r="B174" s="28"/>
      <c r="C174" s="28"/>
      <c r="D174" s="28"/>
      <c r="E174" s="28"/>
    </row>
    <row r="175" spans="2:5" x14ac:dyDescent="0.25">
      <c r="B175" s="28"/>
      <c r="C175" s="28"/>
      <c r="D175" s="28"/>
      <c r="E175" s="28"/>
    </row>
    <row r="176" spans="2:5" x14ac:dyDescent="0.25">
      <c r="B176" s="28"/>
      <c r="C176" s="28"/>
      <c r="D176" s="28"/>
      <c r="E176" s="28"/>
    </row>
    <row r="177" spans="2:5" x14ac:dyDescent="0.25">
      <c r="B177" s="28"/>
      <c r="C177" s="28"/>
      <c r="D177" s="28"/>
      <c r="E177" s="28"/>
    </row>
    <row r="178" spans="2:5" x14ac:dyDescent="0.25">
      <c r="B178" s="28"/>
      <c r="C178" s="28"/>
      <c r="D178" s="28"/>
      <c r="E178" s="28"/>
    </row>
    <row r="179" spans="2:5" x14ac:dyDescent="0.25">
      <c r="B179" s="28"/>
      <c r="C179" s="28"/>
      <c r="D179" s="28"/>
      <c r="E179" s="28"/>
    </row>
    <row r="180" spans="2:5" x14ac:dyDescent="0.25">
      <c r="B180" s="28"/>
      <c r="C180" s="28"/>
      <c r="D180" s="28"/>
      <c r="E180" s="28"/>
    </row>
    <row r="181" spans="2:5" x14ac:dyDescent="0.25">
      <c r="B181" s="28"/>
      <c r="C181" s="28"/>
      <c r="D181" s="28"/>
      <c r="E181" s="28"/>
    </row>
    <row r="182" spans="2:5" x14ac:dyDescent="0.25">
      <c r="B182" s="28"/>
      <c r="C182" s="28"/>
      <c r="D182" s="28"/>
      <c r="E182" s="28"/>
    </row>
    <row r="183" spans="2:5" x14ac:dyDescent="0.25">
      <c r="B183" s="28"/>
      <c r="C183" s="28"/>
      <c r="D183" s="28"/>
      <c r="E183" s="28"/>
    </row>
    <row r="184" spans="2:5" x14ac:dyDescent="0.25">
      <c r="B184" s="28"/>
      <c r="C184" s="28"/>
      <c r="D184" s="28"/>
      <c r="E184" s="28"/>
    </row>
    <row r="185" spans="2:5" x14ac:dyDescent="0.25">
      <c r="B185" s="28"/>
      <c r="C185" s="28"/>
      <c r="D185" s="28"/>
      <c r="E185" s="28"/>
    </row>
    <row r="186" spans="2:5" x14ac:dyDescent="0.25">
      <c r="B186" s="28"/>
      <c r="C186" s="28"/>
      <c r="D186" s="28"/>
      <c r="E186" s="28"/>
    </row>
    <row r="187" spans="2:5" x14ac:dyDescent="0.25">
      <c r="B187" s="28"/>
      <c r="C187" s="28"/>
      <c r="D187" s="28"/>
      <c r="E187" s="28"/>
    </row>
    <row r="188" spans="2:5" x14ac:dyDescent="0.25">
      <c r="B188" s="28"/>
      <c r="C188" s="28"/>
      <c r="D188" s="28"/>
      <c r="E188" s="28"/>
    </row>
    <row r="189" spans="2:5" x14ac:dyDescent="0.25">
      <c r="B189" s="28"/>
      <c r="C189" s="28"/>
      <c r="D189" s="28"/>
      <c r="E189" s="28"/>
    </row>
    <row r="190" spans="2:5" x14ac:dyDescent="0.25">
      <c r="B190" s="28"/>
      <c r="C190" s="28"/>
      <c r="D190" s="28"/>
      <c r="E190" s="28"/>
    </row>
    <row r="191" spans="2:5" x14ac:dyDescent="0.25">
      <c r="B191" s="28"/>
      <c r="C191" s="28"/>
      <c r="D191" s="28"/>
      <c r="E191" s="28"/>
    </row>
    <row r="192" spans="2:5" x14ac:dyDescent="0.25">
      <c r="B192" s="28"/>
      <c r="C192" s="28"/>
      <c r="D192" s="28"/>
      <c r="E192" s="28"/>
    </row>
    <row r="193" spans="2:5" x14ac:dyDescent="0.25">
      <c r="B193" s="28"/>
      <c r="C193" s="28"/>
      <c r="D193" s="28"/>
      <c r="E193" s="28"/>
    </row>
    <row r="194" spans="2:5" x14ac:dyDescent="0.25">
      <c r="B194" s="28"/>
      <c r="C194" s="28"/>
      <c r="D194" s="28"/>
      <c r="E194" s="28"/>
    </row>
    <row r="195" spans="2:5" x14ac:dyDescent="0.25">
      <c r="B195" s="28"/>
      <c r="C195" s="28"/>
      <c r="D195" s="28"/>
      <c r="E195" s="28"/>
    </row>
    <row r="196" spans="2:5" x14ac:dyDescent="0.25">
      <c r="B196" s="28"/>
      <c r="C196" s="28"/>
      <c r="D196" s="28"/>
      <c r="E196" s="28"/>
    </row>
    <row r="197" spans="2:5" x14ac:dyDescent="0.25">
      <c r="B197" s="28"/>
      <c r="C197" s="28"/>
      <c r="D197" s="28"/>
      <c r="E197" s="28"/>
    </row>
    <row r="198" spans="2:5" x14ac:dyDescent="0.25">
      <c r="B198" s="28"/>
      <c r="C198" s="28"/>
      <c r="D198" s="28"/>
      <c r="E198" s="28"/>
    </row>
    <row r="199" spans="2:5" x14ac:dyDescent="0.25">
      <c r="B199" s="28"/>
      <c r="C199" s="28"/>
      <c r="D199" s="28"/>
      <c r="E199" s="28"/>
    </row>
    <row r="200" spans="2:5" x14ac:dyDescent="0.25">
      <c r="B200" s="28"/>
      <c r="C200" s="28"/>
      <c r="D200" s="28"/>
      <c r="E200" s="28"/>
    </row>
    <row r="201" spans="2:5" x14ac:dyDescent="0.25">
      <c r="B201" s="28"/>
      <c r="C201" s="28"/>
      <c r="D201" s="28"/>
      <c r="E201" s="28"/>
    </row>
    <row r="202" spans="2:5" x14ac:dyDescent="0.25">
      <c r="B202" s="28"/>
      <c r="C202" s="28"/>
      <c r="D202" s="28"/>
      <c r="E202" s="28"/>
    </row>
    <row r="203" spans="2:5" x14ac:dyDescent="0.25">
      <c r="B203" s="28"/>
      <c r="C203" s="28"/>
      <c r="D203" s="28"/>
      <c r="E203" s="28"/>
    </row>
    <row r="204" spans="2:5" x14ac:dyDescent="0.25">
      <c r="B204" s="28"/>
      <c r="C204" s="28"/>
      <c r="D204" s="28"/>
      <c r="E204" s="28"/>
    </row>
    <row r="205" spans="2:5" x14ac:dyDescent="0.25">
      <c r="B205" s="28"/>
      <c r="C205" s="28"/>
      <c r="D205" s="28"/>
      <c r="E205" s="28"/>
    </row>
    <row r="206" spans="2:5" x14ac:dyDescent="0.25">
      <c r="B206" s="28"/>
      <c r="C206" s="28"/>
      <c r="D206" s="28"/>
      <c r="E206" s="28"/>
    </row>
    <row r="207" spans="2:5" x14ac:dyDescent="0.25">
      <c r="B207" s="28"/>
      <c r="C207" s="28"/>
      <c r="D207" s="28"/>
      <c r="E207" s="28"/>
    </row>
    <row r="208" spans="2:5" x14ac:dyDescent="0.25">
      <c r="B208" s="28"/>
      <c r="C208" s="28"/>
      <c r="D208" s="28"/>
      <c r="E208" s="28"/>
    </row>
    <row r="209" spans="2:5" x14ac:dyDescent="0.25">
      <c r="B209" s="28"/>
      <c r="C209" s="28"/>
      <c r="D209" s="28"/>
      <c r="E209" s="28"/>
    </row>
    <row r="210" spans="2:5" x14ac:dyDescent="0.25">
      <c r="B210" s="28"/>
      <c r="C210" s="28"/>
      <c r="D210" s="28"/>
      <c r="E210" s="28"/>
    </row>
    <row r="211" spans="2:5" x14ac:dyDescent="0.25">
      <c r="B211" s="28"/>
      <c r="C211" s="28"/>
      <c r="D211" s="28"/>
      <c r="E211" s="28"/>
    </row>
    <row r="212" spans="2:5" x14ac:dyDescent="0.25">
      <c r="B212" s="28"/>
      <c r="C212" s="28"/>
      <c r="D212" s="28"/>
      <c r="E212" s="28"/>
    </row>
    <row r="213" spans="2:5" x14ac:dyDescent="0.25">
      <c r="B213" s="28"/>
      <c r="C213" s="28"/>
      <c r="D213" s="28"/>
      <c r="E213" s="28"/>
    </row>
    <row r="214" spans="2:5" x14ac:dyDescent="0.25">
      <c r="B214" s="28"/>
      <c r="C214" s="28"/>
      <c r="D214" s="28"/>
      <c r="E214" s="28"/>
    </row>
    <row r="215" spans="2:5" x14ac:dyDescent="0.25">
      <c r="B215" s="28"/>
      <c r="C215" s="28"/>
      <c r="D215" s="28"/>
      <c r="E215" s="28"/>
    </row>
    <row r="216" spans="2:5" x14ac:dyDescent="0.25">
      <c r="B216" s="28"/>
      <c r="C216" s="28"/>
      <c r="D216" s="28"/>
      <c r="E216" s="28"/>
    </row>
    <row r="217" spans="2:5" x14ac:dyDescent="0.25">
      <c r="B217" s="28"/>
      <c r="C217" s="28"/>
      <c r="D217" s="28"/>
      <c r="E217" s="28"/>
    </row>
    <row r="218" spans="2:5" x14ac:dyDescent="0.25">
      <c r="B218" s="28"/>
      <c r="C218" s="28"/>
      <c r="D218" s="28"/>
      <c r="E218" s="28"/>
    </row>
    <row r="219" spans="2:5" x14ac:dyDescent="0.25">
      <c r="B219" s="28"/>
      <c r="C219" s="28"/>
      <c r="D219" s="28"/>
      <c r="E219" s="28"/>
    </row>
  </sheetData>
  <mergeCells count="7">
    <mergeCell ref="K5:M5"/>
    <mergeCell ref="A1:M1"/>
    <mergeCell ref="A2:M2"/>
    <mergeCell ref="A3:M3"/>
    <mergeCell ref="B5:D5"/>
    <mergeCell ref="E5:G5"/>
    <mergeCell ref="H5:J5"/>
  </mergeCells>
  <printOptions horizontalCentered="1"/>
  <pageMargins left="0.39370078740157483" right="0.39370078740157483" top="0.39370078740157483" bottom="0.39370078740157483" header="0" footer="0"/>
  <pageSetup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talleres</vt:lpstr>
      <vt:lpstr>talleres!Títulos_a_imprimir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2022-08-26T00:19:38Z</dcterms:created>
  <dcterms:modified xsi:type="dcterms:W3CDTF">2022-08-26T00:34:49Z</dcterms:modified>
</cp:coreProperties>
</file>