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350"/>
  </bookViews>
  <sheets>
    <sheet name="serv cómputo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</calcChain>
</file>

<file path=xl/sharedStrings.xml><?xml version="1.0" encoding="utf-8"?>
<sst xmlns="http://schemas.openxmlformats.org/spreadsheetml/2006/main" count="33" uniqueCount="22">
  <si>
    <t>FUENTE: Dirección General de Cómputo y de Tecnologías de Información y Comunicacioón, UNAM.</t>
  </si>
  <si>
    <r>
      <t>d</t>
    </r>
    <r>
      <rPr>
        <sz val="8"/>
        <color rgb="FF660066"/>
        <rFont val="Arial"/>
        <family val="2"/>
      </rPr>
      <t xml:space="preserve"> La capacidad de supercómputo disminuyó en 2020 por mantenimiento.</t>
    </r>
  </si>
  <si>
    <r>
      <t>c</t>
    </r>
    <r>
      <rPr>
        <sz val="8"/>
        <rFont val="Arial"/>
        <family val="2"/>
      </rPr>
      <t xml:space="preserve"> Se refiere solamente a las Salas de Videoconferencia registradas en el protocolo H.323.</t>
    </r>
  </si>
  <si>
    <r>
      <t>b</t>
    </r>
    <r>
      <rPr>
        <sz val="8"/>
        <rFont val="Arial"/>
        <family val="2"/>
      </rPr>
      <t xml:space="preserve"> La cantidad disminuyó en 2010 debido a que las cuentas de exalumnos se administran ahora desde un servidor externo a la UNAM.</t>
    </r>
  </si>
  <si>
    <r>
      <t>a</t>
    </r>
    <r>
      <rPr>
        <sz val="8"/>
        <rFont val="Arial"/>
        <family val="2"/>
      </rPr>
      <t xml:space="preserve"> Millones de operaciones aritméticas por segundo.</t>
    </r>
  </si>
  <si>
    <r>
      <t>Salas de videoconferencia en la UNAM</t>
    </r>
    <r>
      <rPr>
        <b/>
        <vertAlign val="superscript"/>
        <sz val="10"/>
        <rFont val="Arial"/>
        <family val="2"/>
      </rPr>
      <t>c</t>
    </r>
  </si>
  <si>
    <t>Redes de cómputo asignadas</t>
  </si>
  <si>
    <t>Correo + web (servidor central y otros servidores)</t>
  </si>
  <si>
    <t>Correo (servidor central y otros servidores)</t>
  </si>
  <si>
    <t>Transacciones en la red (correo y web) por día (promedio)</t>
  </si>
  <si>
    <r>
      <t>En la UNAM</t>
    </r>
    <r>
      <rPr>
        <vertAlign val="superscript"/>
        <sz val="10"/>
        <rFont val="Arial"/>
        <family val="2"/>
      </rPr>
      <t>b</t>
    </r>
  </si>
  <si>
    <r>
      <t>Servidor central</t>
    </r>
    <r>
      <rPr>
        <vertAlign val="superscript"/>
        <sz val="10"/>
        <rFont val="Arial"/>
        <family val="2"/>
      </rPr>
      <t>b</t>
    </r>
  </si>
  <si>
    <t>Cuentas de correo electrónico (servidor central y otros servidores)</t>
  </si>
  <si>
    <r>
      <t>Capacidad de supercómputo</t>
    </r>
    <r>
      <rPr>
        <b/>
        <vertAlign val="superscript"/>
        <sz val="10"/>
        <color rgb="FF660066"/>
        <rFont val="Arial"/>
        <family val="2"/>
      </rPr>
      <t>d</t>
    </r>
    <r>
      <rPr>
        <b/>
        <sz val="10"/>
        <rFont val="Arial"/>
        <family val="2"/>
      </rPr>
      <t xml:space="preserve"> (Gflops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>)</t>
    </r>
  </si>
  <si>
    <t>-</t>
  </si>
  <si>
    <t>Capacidad de conexión a internet (Mbps)</t>
  </si>
  <si>
    <t>Red inalámbrica (cuentas activas)</t>
  </si>
  <si>
    <t>Servidores de internet</t>
  </si>
  <si>
    <t>Computadoras propiedad de la UNAM con acceso a Internet</t>
  </si>
  <si>
    <t>RedUNAM</t>
  </si>
  <si>
    <t>2000-2020</t>
  </si>
  <si>
    <t>UNAM. CÓMPUTO, INTERNET Y RED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</si>
</sst>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8" x14ac:knownFonts="1">
    <font>
      <sz val="10"/>
      <name val="MS Sans Serif"/>
      <family val="2"/>
    </font>
    <font>
      <sz val="10"/>
      <name val="Arial"/>
      <family val="2"/>
    </font>
    <font>
      <sz val="10"/>
      <color rgb="FF660066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rgb="FF660066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660066"/>
      <name val="Arial"/>
      <family val="2"/>
    </font>
    <font>
      <b/>
      <sz val="10"/>
      <color rgb="FF660066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rgb="FF660066"/>
      <name val="Arial"/>
      <family val="2"/>
    </font>
    <font>
      <sz val="10"/>
      <color indexed="3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6" fillId="0" borderId="0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3" fontId="4" fillId="0" borderId="0" xfId="1" applyNumberFormat="1" applyFont="1"/>
    <xf numFmtId="0" fontId="7" fillId="0" borderId="0" xfId="1" applyFont="1" applyAlignment="1">
      <alignment vertical="center"/>
    </xf>
    <xf numFmtId="0" fontId="5" fillId="0" borderId="0" xfId="1" applyFont="1"/>
    <xf numFmtId="0" fontId="1" fillId="0" borderId="0" xfId="1"/>
    <xf numFmtId="0" fontId="8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3" fontId="1" fillId="0" borderId="0" xfId="1" applyNumberFormat="1" applyFont="1" applyBorder="1"/>
    <xf numFmtId="0" fontId="1" fillId="0" borderId="0" xfId="1" applyFont="1" applyBorder="1"/>
    <xf numFmtId="3" fontId="1" fillId="0" borderId="0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horizontal="left" vertical="center" indent="1"/>
    </xf>
    <xf numFmtId="3" fontId="1" fillId="0" borderId="0" xfId="1" applyNumberFormat="1" applyFont="1"/>
    <xf numFmtId="3" fontId="9" fillId="0" borderId="1" xfId="1" applyNumberFormat="1" applyFont="1" applyFill="1" applyBorder="1" applyAlignment="1" applyProtection="1">
      <alignment horizontal="right" vertical="center"/>
      <protection locked="0"/>
    </xf>
    <xf numFmtId="3" fontId="10" fillId="0" borderId="1" xfId="1" applyNumberFormat="1" applyFont="1" applyFill="1" applyBorder="1" applyAlignment="1" applyProtection="1">
      <alignment horizontal="right" vertical="center"/>
      <protection locked="0"/>
    </xf>
    <xf numFmtId="3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0" fillId="0" borderId="1" xfId="1" applyNumberFormat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/>
    </xf>
    <xf numFmtId="3" fontId="9" fillId="0" borderId="0" xfId="1" applyNumberFormat="1" applyFont="1" applyFill="1" applyBorder="1" applyAlignment="1" applyProtection="1">
      <alignment horizontal="right" vertical="center"/>
      <protection locked="0"/>
    </xf>
    <xf numFmtId="3" fontId="10" fillId="0" borderId="0" xfId="1" applyNumberFormat="1" applyFont="1" applyFill="1" applyBorder="1" applyAlignment="1" applyProtection="1">
      <alignment horizontal="right" vertical="center"/>
      <protection locked="0"/>
    </xf>
    <xf numFmtId="3" fontId="11" fillId="0" borderId="0" xfId="1" applyNumberFormat="1" applyFont="1" applyFill="1" applyBorder="1" applyAlignment="1" applyProtection="1">
      <alignment horizontal="right" vertical="center"/>
      <protection locked="0"/>
    </xf>
    <xf numFmtId="3" fontId="10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left" vertical="center"/>
    </xf>
    <xf numFmtId="3" fontId="1" fillId="0" borderId="0" xfId="1" applyNumberFormat="1" applyFont="1" applyFill="1"/>
    <xf numFmtId="3" fontId="1" fillId="0" borderId="0" xfId="1" applyNumberFormat="1" applyFont="1" applyFill="1" applyBorder="1"/>
    <xf numFmtId="0" fontId="1" fillId="0" borderId="0" xfId="1" applyFont="1" applyFill="1" applyBorder="1"/>
    <xf numFmtId="0" fontId="10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 applyProtection="1">
      <alignment horizontal="right" vertical="center"/>
      <protection locked="0"/>
    </xf>
    <xf numFmtId="3" fontId="1" fillId="0" borderId="0" xfId="1" applyNumberFormat="1" applyFont="1" applyFill="1" applyBorder="1" applyAlignment="1" applyProtection="1">
      <alignment horizontal="right" vertical="center"/>
      <protection locked="0"/>
    </xf>
    <xf numFmtId="3" fontId="3" fillId="0" borderId="0" xfId="1" applyNumberFormat="1" applyFont="1" applyFill="1" applyBorder="1" applyAlignment="1" applyProtection="1">
      <alignment horizontal="right" vertical="center"/>
      <protection locked="0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left" vertical="center" indent="1"/>
    </xf>
    <xf numFmtId="3" fontId="9" fillId="0" borderId="0" xfId="1" applyNumberFormat="1" applyFont="1" applyFill="1" applyBorder="1" applyAlignment="1" applyProtection="1">
      <alignment horizontal="center" vertical="center"/>
      <protection locked="0"/>
    </xf>
    <xf numFmtId="3" fontId="10" fillId="0" borderId="0" xfId="1" applyNumberFormat="1" applyFont="1" applyFill="1" applyBorder="1" applyAlignment="1" applyProtection="1">
      <alignment horizontal="center" vertical="center"/>
      <protection locked="0"/>
    </xf>
    <xf numFmtId="3" fontId="11" fillId="0" borderId="0" xfId="1" applyNumberFormat="1" applyFont="1" applyFill="1" applyBorder="1" applyAlignment="1" applyProtection="1">
      <alignment horizontal="center" vertical="center"/>
      <protection locked="0"/>
    </xf>
    <xf numFmtId="3" fontId="10" fillId="0" borderId="0" xfId="1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vertical="center"/>
    </xf>
    <xf numFmtId="0" fontId="1" fillId="0" borderId="0" xfId="1" applyFont="1" applyFill="1"/>
    <xf numFmtId="3" fontId="2" fillId="0" borderId="0" xfId="1" applyNumberFormat="1" applyFont="1" applyBorder="1" applyAlignment="1" applyProtection="1">
      <alignment horizontal="right" vertical="center"/>
      <protection locked="0"/>
    </xf>
    <xf numFmtId="164" fontId="1" fillId="0" borderId="0" xfId="1" applyNumberFormat="1" applyFont="1"/>
    <xf numFmtId="165" fontId="16" fillId="0" borderId="0" xfId="2" applyNumberFormat="1" applyFont="1" applyAlignment="1">
      <alignment vertical="center"/>
    </xf>
    <xf numFmtId="3" fontId="1" fillId="0" borderId="0" xfId="1" applyNumberFormat="1" applyFont="1" applyBorder="1" applyAlignment="1" applyProtection="1">
      <alignment horizontal="right" vertical="center"/>
      <protection locked="0"/>
    </xf>
    <xf numFmtId="3" fontId="3" fillId="0" borderId="0" xfId="1" applyNumberFormat="1" applyFont="1" applyBorder="1" applyAlignment="1" applyProtection="1">
      <alignment horizontal="right" vertical="center"/>
      <protection locked="0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0" xfId="1" applyFont="1" applyAlignment="1"/>
    <xf numFmtId="0" fontId="9" fillId="0" borderId="0" xfId="1" applyFont="1" applyAlignment="1">
      <alignment horizontal="center" vertical="center"/>
    </xf>
    <xf numFmtId="0" fontId="1" fillId="0" borderId="0" xfId="1" applyFont="1" applyAlignment="1"/>
    <xf numFmtId="0" fontId="10" fillId="0" borderId="0" xfId="1" applyFont="1" applyAlignment="1">
      <alignment horizontal="center" vertical="center"/>
    </xf>
  </cellXfs>
  <cellStyles count="3">
    <cellStyle name="Normal" xfId="0" builtinId="0"/>
    <cellStyle name="Normal 4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abSelected="1" workbookViewId="0">
      <pane xSplit="1" ySplit="6" topLeftCell="G7" activePane="bottomRight" state="frozen"/>
      <selection pane="topRight" activeCell="B1" sqref="B1"/>
      <selection pane="bottomLeft" activeCell="A7" sqref="A7"/>
      <selection pane="bottomRight" sqref="A1:V1"/>
    </sheetView>
  </sheetViews>
  <sheetFormatPr baseColWidth="10" defaultColWidth="10.85546875" defaultRowHeight="12.75" x14ac:dyDescent="0.2"/>
  <cols>
    <col min="1" max="1" width="61.140625" style="1" customWidth="1"/>
    <col min="2" max="4" width="11" style="5" customWidth="1"/>
    <col min="5" max="8" width="11" style="1" customWidth="1"/>
    <col min="9" max="11" width="11" style="4" customWidth="1"/>
    <col min="12" max="18" width="11" style="1" customWidth="1"/>
    <col min="19" max="19" width="11" style="3" customWidth="1"/>
    <col min="20" max="21" width="11" style="1" customWidth="1"/>
    <col min="22" max="22" width="11" style="2" customWidth="1"/>
    <col min="23" max="24" width="10.42578125" style="1" customWidth="1"/>
    <col min="25" max="16384" width="10.85546875" style="1"/>
  </cols>
  <sheetData>
    <row r="1" spans="1:25" ht="15" customHeight="1" x14ac:dyDescent="0.2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8"/>
    </row>
    <row r="2" spans="1:25" ht="15" customHeight="1" x14ac:dyDescent="0.2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6"/>
    </row>
    <row r="3" spans="1:25" ht="15" customHeight="1" x14ac:dyDescent="0.2">
      <c r="A3" s="65"/>
      <c r="B3" s="65"/>
      <c r="C3" s="65"/>
      <c r="D3" s="65"/>
      <c r="E3" s="65"/>
      <c r="F3" s="65"/>
      <c r="G3" s="65"/>
      <c r="H3" s="65"/>
      <c r="I3" s="64"/>
      <c r="J3" s="64"/>
      <c r="K3" s="64"/>
    </row>
    <row r="4" spans="1:25" ht="15" customHeight="1" x14ac:dyDescent="0.2">
      <c r="A4" s="63"/>
      <c r="B4" s="62">
        <v>2000</v>
      </c>
      <c r="C4" s="62">
        <v>2001</v>
      </c>
      <c r="D4" s="62">
        <v>2002</v>
      </c>
      <c r="E4" s="62">
        <v>2003</v>
      </c>
      <c r="F4" s="62">
        <v>2004</v>
      </c>
      <c r="G4" s="62">
        <v>2005</v>
      </c>
      <c r="H4" s="62">
        <v>2006</v>
      </c>
      <c r="I4" s="62">
        <v>2007</v>
      </c>
      <c r="J4" s="62">
        <v>2008</v>
      </c>
      <c r="K4" s="62">
        <v>2009</v>
      </c>
      <c r="L4" s="62">
        <v>2010</v>
      </c>
      <c r="M4" s="62">
        <v>2011</v>
      </c>
      <c r="N4" s="62">
        <v>2012</v>
      </c>
      <c r="O4" s="62">
        <v>2013</v>
      </c>
      <c r="P4" s="62">
        <v>2014</v>
      </c>
      <c r="Q4" s="62">
        <v>2015</v>
      </c>
      <c r="R4" s="62">
        <v>2016</v>
      </c>
      <c r="S4" s="62">
        <v>2017</v>
      </c>
      <c r="T4" s="62">
        <v>2018</v>
      </c>
      <c r="U4" s="62">
        <v>2019</v>
      </c>
      <c r="V4" s="62">
        <v>2020</v>
      </c>
    </row>
    <row r="5" spans="1:25" s="50" customFormat="1" ht="9" customHeight="1" x14ac:dyDescent="0.2">
      <c r="A5" s="61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5" ht="15" customHeight="1" x14ac:dyDescent="0.2">
      <c r="A6" s="38" t="s">
        <v>19</v>
      </c>
      <c r="B6" s="38"/>
      <c r="C6" s="38"/>
      <c r="D6" s="38"/>
      <c r="E6" s="38"/>
      <c r="F6" s="38"/>
      <c r="G6" s="38"/>
      <c r="H6" s="38"/>
      <c r="I6" s="57"/>
      <c r="J6" s="57"/>
      <c r="K6" s="59"/>
      <c r="L6" s="57"/>
      <c r="M6" s="57"/>
      <c r="N6" s="57"/>
      <c r="O6" s="57"/>
      <c r="P6" s="57"/>
      <c r="Q6" s="57"/>
      <c r="R6" s="57"/>
      <c r="S6" s="58"/>
      <c r="T6" s="57"/>
      <c r="U6" s="57"/>
      <c r="V6" s="56"/>
    </row>
    <row r="7" spans="1:25" s="24" customFormat="1" ht="15" customHeight="1" x14ac:dyDescent="0.2">
      <c r="A7" s="23" t="s">
        <v>18</v>
      </c>
      <c r="B7" s="21">
        <v>25000</v>
      </c>
      <c r="C7" s="21">
        <v>35700</v>
      </c>
      <c r="D7" s="21">
        <v>38000</v>
      </c>
      <c r="E7" s="21">
        <v>41471</v>
      </c>
      <c r="F7" s="21">
        <v>41848</v>
      </c>
      <c r="G7" s="21">
        <v>46000</v>
      </c>
      <c r="H7" s="21">
        <v>47342</v>
      </c>
      <c r="I7" s="21">
        <v>50477</v>
      </c>
      <c r="J7" s="21">
        <v>54154</v>
      </c>
      <c r="K7" s="21">
        <v>56150</v>
      </c>
      <c r="L7" s="21">
        <v>66116</v>
      </c>
      <c r="M7" s="21">
        <v>66167</v>
      </c>
      <c r="N7" s="21">
        <v>67664</v>
      </c>
      <c r="O7" s="21">
        <v>72329</v>
      </c>
      <c r="P7" s="21">
        <v>75408</v>
      </c>
      <c r="Q7" s="54">
        <v>80067</v>
      </c>
      <c r="R7" s="54">
        <v>78233</v>
      </c>
      <c r="S7" s="55">
        <v>80777</v>
      </c>
      <c r="T7" s="54">
        <v>83436</v>
      </c>
      <c r="U7" s="54">
        <v>83901</v>
      </c>
      <c r="V7" s="51">
        <v>86575</v>
      </c>
      <c r="W7" s="1"/>
      <c r="X7" s="1"/>
      <c r="Y7" s="1"/>
    </row>
    <row r="8" spans="1:25" s="24" customFormat="1" ht="15" customHeight="1" x14ac:dyDescent="0.2">
      <c r="A8" s="23" t="s">
        <v>17</v>
      </c>
      <c r="B8" s="21">
        <v>180</v>
      </c>
      <c r="C8" s="21">
        <v>230</v>
      </c>
      <c r="D8" s="21">
        <v>280</v>
      </c>
      <c r="E8" s="21">
        <v>350</v>
      </c>
      <c r="F8" s="21">
        <v>400</v>
      </c>
      <c r="G8" s="21">
        <v>450</v>
      </c>
      <c r="H8" s="21">
        <v>453</v>
      </c>
      <c r="I8" s="21">
        <v>506</v>
      </c>
      <c r="J8" s="21">
        <v>419</v>
      </c>
      <c r="K8" s="21">
        <v>454</v>
      </c>
      <c r="L8" s="21">
        <v>435</v>
      </c>
      <c r="M8" s="21">
        <v>1941</v>
      </c>
      <c r="N8" s="42">
        <v>1795</v>
      </c>
      <c r="O8" s="42">
        <v>1868</v>
      </c>
      <c r="P8" s="42">
        <v>1810</v>
      </c>
      <c r="Q8" s="40">
        <v>1981</v>
      </c>
      <c r="R8" s="40">
        <v>2016</v>
      </c>
      <c r="S8" s="41">
        <v>2042</v>
      </c>
      <c r="T8" s="40">
        <v>2057</v>
      </c>
      <c r="U8" s="40">
        <v>2072</v>
      </c>
      <c r="V8" s="51">
        <v>2307</v>
      </c>
      <c r="W8" s="1"/>
      <c r="X8" s="1"/>
      <c r="Y8" s="1"/>
    </row>
    <row r="9" spans="1:25" s="52" customFormat="1" ht="15" customHeight="1" x14ac:dyDescent="0.2">
      <c r="A9" s="23" t="s">
        <v>16</v>
      </c>
      <c r="B9" s="21" t="s">
        <v>14</v>
      </c>
      <c r="C9" s="21" t="s">
        <v>14</v>
      </c>
      <c r="D9" s="21" t="s">
        <v>14</v>
      </c>
      <c r="E9" s="21" t="s">
        <v>14</v>
      </c>
      <c r="F9" s="21" t="s">
        <v>14</v>
      </c>
      <c r="G9" s="21" t="s">
        <v>14</v>
      </c>
      <c r="H9" s="21">
        <v>11000</v>
      </c>
      <c r="I9" s="21">
        <v>22832</v>
      </c>
      <c r="J9" s="21">
        <v>33677</v>
      </c>
      <c r="K9" s="21">
        <v>49404</v>
      </c>
      <c r="L9" s="21">
        <v>78698</v>
      </c>
      <c r="M9" s="42">
        <v>86968</v>
      </c>
      <c r="N9" s="42">
        <v>86968</v>
      </c>
      <c r="O9" s="42">
        <v>165836</v>
      </c>
      <c r="P9" s="42">
        <v>197595</v>
      </c>
      <c r="Q9" s="40">
        <v>121056</v>
      </c>
      <c r="R9" s="40">
        <v>138635</v>
      </c>
      <c r="S9" s="41">
        <v>156701</v>
      </c>
      <c r="T9" s="40">
        <v>175082</v>
      </c>
      <c r="U9" s="40">
        <v>203801</v>
      </c>
      <c r="V9" s="51">
        <f>124858+60417+3564</f>
        <v>188839</v>
      </c>
      <c r="W9" s="1"/>
      <c r="X9" s="1"/>
      <c r="Y9" s="1"/>
    </row>
    <row r="10" spans="1:25" s="52" customFormat="1" ht="15" customHeight="1" x14ac:dyDescent="0.2">
      <c r="A10" s="23" t="s">
        <v>15</v>
      </c>
      <c r="B10" s="21" t="s">
        <v>14</v>
      </c>
      <c r="C10" s="21" t="s">
        <v>14</v>
      </c>
      <c r="D10" s="21" t="s">
        <v>14</v>
      </c>
      <c r="E10" s="21" t="s">
        <v>14</v>
      </c>
      <c r="F10" s="21" t="s">
        <v>14</v>
      </c>
      <c r="G10" s="21" t="s">
        <v>14</v>
      </c>
      <c r="H10" s="21">
        <v>100</v>
      </c>
      <c r="I10" s="21">
        <v>300</v>
      </c>
      <c r="J10" s="21">
        <v>500</v>
      </c>
      <c r="K10" s="21">
        <v>700</v>
      </c>
      <c r="L10" s="21">
        <v>900</v>
      </c>
      <c r="M10" s="42">
        <v>1120</v>
      </c>
      <c r="N10" s="21">
        <v>1120</v>
      </c>
      <c r="O10" s="21">
        <v>3200</v>
      </c>
      <c r="P10" s="21">
        <v>3200</v>
      </c>
      <c r="Q10" s="54">
        <v>21000</v>
      </c>
      <c r="R10" s="54">
        <v>26000</v>
      </c>
      <c r="S10" s="55">
        <v>24000</v>
      </c>
      <c r="T10" s="54">
        <v>29000</v>
      </c>
      <c r="U10" s="54">
        <v>29000</v>
      </c>
      <c r="V10" s="51">
        <v>31160</v>
      </c>
      <c r="W10" s="53"/>
      <c r="X10" s="1"/>
    </row>
    <row r="11" spans="1:25" s="52" customFormat="1" ht="15" customHeight="1" x14ac:dyDescent="0.2">
      <c r="A11" s="38" t="s">
        <v>13</v>
      </c>
      <c r="B11" s="33">
        <v>15.21</v>
      </c>
      <c r="C11" s="33">
        <v>15.2</v>
      </c>
      <c r="D11" s="33">
        <v>15.2</v>
      </c>
      <c r="E11" s="33">
        <v>95</v>
      </c>
      <c r="F11" s="33">
        <v>115</v>
      </c>
      <c r="G11" s="33">
        <v>153</v>
      </c>
      <c r="H11" s="33">
        <v>7347</v>
      </c>
      <c r="I11" s="33">
        <v>7347</v>
      </c>
      <c r="J11" s="33">
        <v>7266</v>
      </c>
      <c r="K11" s="33">
        <v>7266</v>
      </c>
      <c r="L11" s="33">
        <v>7266</v>
      </c>
      <c r="M11" s="33">
        <v>7194</v>
      </c>
      <c r="N11" s="33">
        <v>7194</v>
      </c>
      <c r="O11" s="33">
        <v>118400</v>
      </c>
      <c r="P11" s="33">
        <v>118400</v>
      </c>
      <c r="Q11" s="31">
        <v>160128</v>
      </c>
      <c r="R11" s="31">
        <v>227950</v>
      </c>
      <c r="S11" s="32">
        <v>232827</v>
      </c>
      <c r="T11" s="31">
        <v>302633</v>
      </c>
      <c r="U11" s="31">
        <v>302633</v>
      </c>
      <c r="V11" s="30">
        <v>291164</v>
      </c>
      <c r="W11" s="1"/>
      <c r="X11" s="1"/>
      <c r="Y11" s="1"/>
    </row>
    <row r="12" spans="1:25" s="24" customFormat="1" ht="15" customHeight="1" x14ac:dyDescent="0.2">
      <c r="A12" s="34" t="s">
        <v>12</v>
      </c>
      <c r="B12" s="49"/>
      <c r="C12" s="49"/>
      <c r="D12" s="49"/>
      <c r="E12" s="49"/>
      <c r="F12" s="49"/>
      <c r="G12" s="49"/>
      <c r="H12" s="49"/>
      <c r="I12" s="47"/>
      <c r="J12" s="47"/>
      <c r="K12" s="48"/>
      <c r="L12" s="47"/>
      <c r="M12" s="47"/>
      <c r="N12" s="47"/>
      <c r="O12" s="47"/>
      <c r="P12" s="47"/>
      <c r="Q12" s="45"/>
      <c r="R12" s="45"/>
      <c r="S12" s="46"/>
      <c r="T12" s="45"/>
      <c r="U12" s="45"/>
      <c r="V12" s="44"/>
      <c r="W12" s="1"/>
      <c r="X12" s="1"/>
      <c r="Y12" s="1"/>
    </row>
    <row r="13" spans="1:25" s="24" customFormat="1" ht="15" customHeight="1" x14ac:dyDescent="0.2">
      <c r="A13" s="23" t="s">
        <v>11</v>
      </c>
      <c r="B13" s="21">
        <v>70000</v>
      </c>
      <c r="C13" s="21">
        <v>70000</v>
      </c>
      <c r="D13" s="21">
        <v>70000</v>
      </c>
      <c r="E13" s="21">
        <v>70000</v>
      </c>
      <c r="F13" s="21">
        <v>109000</v>
      </c>
      <c r="G13" s="21">
        <v>109500</v>
      </c>
      <c r="H13" s="21">
        <v>110000</v>
      </c>
      <c r="I13" s="21">
        <v>367377</v>
      </c>
      <c r="J13" s="21">
        <v>445409</v>
      </c>
      <c r="K13" s="21">
        <v>496663</v>
      </c>
      <c r="L13" s="21">
        <v>240616</v>
      </c>
      <c r="M13" s="42">
        <v>311125</v>
      </c>
      <c r="N13" s="42">
        <v>318382</v>
      </c>
      <c r="O13" s="42">
        <v>297973</v>
      </c>
      <c r="P13" s="42">
        <v>327001</v>
      </c>
      <c r="Q13" s="40">
        <v>349259</v>
      </c>
      <c r="R13" s="40">
        <v>395425</v>
      </c>
      <c r="S13" s="41">
        <v>435234</v>
      </c>
      <c r="T13" s="40">
        <v>460343</v>
      </c>
      <c r="U13" s="40">
        <v>499706</v>
      </c>
      <c r="V13" s="51">
        <v>592121</v>
      </c>
      <c r="W13" s="1"/>
      <c r="X13" s="1"/>
      <c r="Y13" s="1"/>
    </row>
    <row r="14" spans="1:25" s="35" customFormat="1" ht="15" customHeight="1" x14ac:dyDescent="0.2">
      <c r="A14" s="43" t="s">
        <v>10</v>
      </c>
      <c r="B14" s="21">
        <v>80000</v>
      </c>
      <c r="C14" s="21">
        <v>85000</v>
      </c>
      <c r="D14" s="21">
        <v>90000</v>
      </c>
      <c r="E14" s="21">
        <v>100000</v>
      </c>
      <c r="F14" s="21">
        <v>139000</v>
      </c>
      <c r="G14" s="21">
        <v>248000</v>
      </c>
      <c r="H14" s="21">
        <v>260000</v>
      </c>
      <c r="I14" s="21">
        <v>436896</v>
      </c>
      <c r="J14" s="21">
        <v>522486</v>
      </c>
      <c r="K14" s="21">
        <v>626343</v>
      </c>
      <c r="L14" s="21">
        <v>531049</v>
      </c>
      <c r="M14" s="42">
        <v>673518</v>
      </c>
      <c r="N14" s="42">
        <v>831958</v>
      </c>
      <c r="O14" s="42">
        <v>859250</v>
      </c>
      <c r="P14" s="42">
        <v>886542</v>
      </c>
      <c r="Q14" s="40">
        <v>941183</v>
      </c>
      <c r="R14" s="40">
        <v>1020038</v>
      </c>
      <c r="S14" s="41">
        <v>1125398</v>
      </c>
      <c r="T14" s="40">
        <v>1128485</v>
      </c>
      <c r="U14" s="40">
        <v>1129223</v>
      </c>
      <c r="V14" s="51">
        <v>1242156</v>
      </c>
      <c r="W14" s="50"/>
      <c r="X14" s="50"/>
      <c r="Y14" s="50"/>
    </row>
    <row r="15" spans="1:25" s="24" customFormat="1" ht="15" customHeight="1" x14ac:dyDescent="0.2">
      <c r="A15" s="38" t="s">
        <v>9</v>
      </c>
      <c r="B15" s="49"/>
      <c r="C15" s="49"/>
      <c r="D15" s="49"/>
      <c r="E15" s="49"/>
      <c r="F15" s="49"/>
      <c r="G15" s="49"/>
      <c r="H15" s="49"/>
      <c r="I15" s="47"/>
      <c r="J15" s="47"/>
      <c r="K15" s="48"/>
      <c r="L15" s="47"/>
      <c r="M15" s="47"/>
      <c r="N15" s="47"/>
      <c r="O15" s="47"/>
      <c r="P15" s="47"/>
      <c r="Q15" s="45"/>
      <c r="R15" s="45"/>
      <c r="S15" s="46"/>
      <c r="T15" s="45"/>
      <c r="U15" s="45"/>
      <c r="V15" s="44"/>
      <c r="W15" s="1"/>
      <c r="X15" s="1"/>
      <c r="Y15" s="1"/>
    </row>
    <row r="16" spans="1:25" s="24" customFormat="1" ht="15" customHeight="1" x14ac:dyDescent="0.2">
      <c r="A16" s="43" t="s">
        <v>8</v>
      </c>
      <c r="B16" s="42">
        <v>140000</v>
      </c>
      <c r="C16" s="42">
        <v>180000</v>
      </c>
      <c r="D16" s="42">
        <v>200000</v>
      </c>
      <c r="E16" s="42">
        <v>400000</v>
      </c>
      <c r="F16" s="42">
        <v>700000</v>
      </c>
      <c r="G16" s="42">
        <v>750000</v>
      </c>
      <c r="H16" s="42">
        <v>1206000</v>
      </c>
      <c r="I16" s="42">
        <v>3223001</v>
      </c>
      <c r="J16" s="42">
        <v>2000000</v>
      </c>
      <c r="K16" s="42">
        <v>2000000</v>
      </c>
      <c r="L16" s="42">
        <v>8156407</v>
      </c>
      <c r="M16" s="42">
        <v>13123890</v>
      </c>
      <c r="N16" s="42">
        <v>44027112</v>
      </c>
      <c r="O16" s="42">
        <v>48187100</v>
      </c>
      <c r="P16" s="42">
        <v>52347088</v>
      </c>
      <c r="Q16" s="40">
        <v>56507076</v>
      </c>
      <c r="R16" s="40">
        <v>61845358</v>
      </c>
      <c r="S16" s="41">
        <v>64924874</v>
      </c>
      <c r="T16" s="40">
        <v>66354884</v>
      </c>
      <c r="U16" s="40">
        <v>67184121</v>
      </c>
      <c r="V16" s="39">
        <v>78077437</v>
      </c>
      <c r="W16" s="1"/>
      <c r="X16" s="1"/>
      <c r="Y16" s="1"/>
    </row>
    <row r="17" spans="1:26" s="24" customFormat="1" ht="15" customHeight="1" x14ac:dyDescent="0.2">
      <c r="A17" s="43" t="s">
        <v>7</v>
      </c>
      <c r="B17" s="42">
        <v>490000</v>
      </c>
      <c r="C17" s="42">
        <v>1080000</v>
      </c>
      <c r="D17" s="42">
        <v>1220000</v>
      </c>
      <c r="E17" s="42">
        <v>1420000</v>
      </c>
      <c r="F17" s="42">
        <v>3260000</v>
      </c>
      <c r="G17" s="42">
        <v>4009300</v>
      </c>
      <c r="H17" s="42">
        <v>4763053</v>
      </c>
      <c r="I17" s="42">
        <v>6847560</v>
      </c>
      <c r="J17" s="42">
        <v>7420090</v>
      </c>
      <c r="K17" s="42">
        <v>6849190</v>
      </c>
      <c r="L17" s="42">
        <v>13977546</v>
      </c>
      <c r="M17" s="42">
        <v>19473983</v>
      </c>
      <c r="N17" s="42">
        <v>48225714</v>
      </c>
      <c r="O17" s="42">
        <v>53001546</v>
      </c>
      <c r="P17" s="42">
        <v>57777378</v>
      </c>
      <c r="Q17" s="40">
        <v>75817110</v>
      </c>
      <c r="R17" s="40">
        <v>84671965</v>
      </c>
      <c r="S17" s="41">
        <v>94259297</v>
      </c>
      <c r="T17" s="40">
        <v>96578645</v>
      </c>
      <c r="U17" s="40">
        <v>96988199</v>
      </c>
      <c r="V17" s="39">
        <v>101500668</v>
      </c>
      <c r="W17" s="1"/>
      <c r="X17" s="1"/>
      <c r="Y17" s="1"/>
    </row>
    <row r="18" spans="1:26" s="35" customFormat="1" ht="15" customHeight="1" x14ac:dyDescent="0.2">
      <c r="A18" s="38" t="s">
        <v>6</v>
      </c>
      <c r="B18" s="33">
        <v>202</v>
      </c>
      <c r="C18" s="33">
        <v>272</v>
      </c>
      <c r="D18" s="33">
        <v>330</v>
      </c>
      <c r="E18" s="33">
        <v>363</v>
      </c>
      <c r="F18" s="33">
        <v>393</v>
      </c>
      <c r="G18" s="33">
        <v>408</v>
      </c>
      <c r="H18" s="33">
        <v>470</v>
      </c>
      <c r="I18" s="33">
        <v>506</v>
      </c>
      <c r="J18" s="33">
        <v>537</v>
      </c>
      <c r="K18" s="33">
        <v>524</v>
      </c>
      <c r="L18" s="33">
        <v>545</v>
      </c>
      <c r="M18" s="33">
        <v>616</v>
      </c>
      <c r="N18" s="33">
        <v>616</v>
      </c>
      <c r="O18" s="33">
        <v>754</v>
      </c>
      <c r="P18" s="33">
        <v>787</v>
      </c>
      <c r="Q18" s="31">
        <v>840</v>
      </c>
      <c r="R18" s="31">
        <v>880</v>
      </c>
      <c r="S18" s="32">
        <v>910</v>
      </c>
      <c r="T18" s="31">
        <v>947</v>
      </c>
      <c r="U18" s="31">
        <v>975</v>
      </c>
      <c r="V18" s="30">
        <v>1010</v>
      </c>
      <c r="W18" s="37"/>
      <c r="X18" s="37"/>
      <c r="Y18" s="37"/>
      <c r="Z18" s="36"/>
    </row>
    <row r="19" spans="1:26" s="24" customFormat="1" ht="15" customHeight="1" x14ac:dyDescent="0.2">
      <c r="A19" s="34" t="s">
        <v>5</v>
      </c>
      <c r="B19" s="33">
        <v>45</v>
      </c>
      <c r="C19" s="33">
        <v>55</v>
      </c>
      <c r="D19" s="33">
        <v>65</v>
      </c>
      <c r="E19" s="33">
        <v>70</v>
      </c>
      <c r="F19" s="33">
        <v>97</v>
      </c>
      <c r="G19" s="33">
        <v>130</v>
      </c>
      <c r="H19" s="33">
        <v>132</v>
      </c>
      <c r="I19" s="33">
        <v>187</v>
      </c>
      <c r="J19" s="33">
        <v>198</v>
      </c>
      <c r="K19" s="33">
        <v>221</v>
      </c>
      <c r="L19" s="33">
        <v>234</v>
      </c>
      <c r="M19" s="33">
        <v>248</v>
      </c>
      <c r="N19" s="33">
        <v>248</v>
      </c>
      <c r="O19" s="33">
        <v>298</v>
      </c>
      <c r="P19" s="33">
        <v>317</v>
      </c>
      <c r="Q19" s="31">
        <v>326</v>
      </c>
      <c r="R19" s="31">
        <v>330</v>
      </c>
      <c r="S19" s="32">
        <v>344</v>
      </c>
      <c r="T19" s="31">
        <v>367</v>
      </c>
      <c r="U19" s="31">
        <v>369</v>
      </c>
      <c r="V19" s="30">
        <v>369</v>
      </c>
      <c r="W19" s="1"/>
      <c r="X19" s="1"/>
    </row>
    <row r="20" spans="1:26" s="24" customFormat="1" ht="11.25" customHeight="1" x14ac:dyDescent="0.2">
      <c r="A20" s="29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6"/>
      <c r="R20" s="26"/>
      <c r="S20" s="27"/>
      <c r="T20" s="26"/>
      <c r="U20" s="26"/>
      <c r="V20" s="25"/>
      <c r="W20" s="1"/>
      <c r="X20" s="1"/>
    </row>
    <row r="21" spans="1:26" s="19" customFormat="1" ht="12.75" customHeight="1" x14ac:dyDescent="0.2">
      <c r="A21" s="23"/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"/>
      <c r="O21" s="1"/>
      <c r="P21" s="1"/>
      <c r="Q21" s="1"/>
      <c r="R21" s="1"/>
      <c r="S21" s="3"/>
      <c r="T21" s="1"/>
      <c r="U21" s="1"/>
      <c r="V21" s="2"/>
      <c r="W21" s="20"/>
      <c r="X21" s="20"/>
    </row>
    <row r="22" spans="1:26" s="12" customFormat="1" ht="12.75" customHeight="1" x14ac:dyDescent="0.2">
      <c r="A22" s="13" t="s">
        <v>4</v>
      </c>
      <c r="B22" s="11"/>
      <c r="C22" s="11"/>
      <c r="D22" s="11"/>
      <c r="E22" s="11"/>
      <c r="F22" s="11"/>
      <c r="G22" s="18"/>
      <c r="H22" s="18"/>
      <c r="I22" s="17"/>
      <c r="J22" s="17"/>
      <c r="K22" s="17"/>
      <c r="L22" s="8"/>
      <c r="M22" s="8"/>
      <c r="N22" s="1"/>
      <c r="O22" s="1"/>
      <c r="P22" s="1"/>
      <c r="Q22" s="1"/>
      <c r="R22" s="1"/>
      <c r="S22" s="3"/>
      <c r="T22" s="1"/>
      <c r="U22" s="1"/>
      <c r="V22" s="2"/>
      <c r="W22" s="6"/>
      <c r="X22" s="6"/>
    </row>
    <row r="23" spans="1:26" s="12" customFormat="1" ht="12.75" customHeight="1" x14ac:dyDescent="0.2">
      <c r="A23" s="13" t="s">
        <v>3</v>
      </c>
      <c r="B23" s="11"/>
      <c r="C23" s="11"/>
      <c r="D23" s="11"/>
      <c r="E23" s="11"/>
      <c r="F23" s="11"/>
      <c r="G23" s="11"/>
      <c r="H23" s="11"/>
      <c r="I23" s="10"/>
      <c r="J23" s="10"/>
      <c r="K23" s="10"/>
      <c r="L23" s="8"/>
      <c r="M23" s="8"/>
      <c r="N23" s="8"/>
      <c r="O23" s="8"/>
      <c r="P23" s="8"/>
      <c r="Q23" s="8"/>
      <c r="R23" s="8"/>
      <c r="S23" s="9"/>
      <c r="T23" s="8"/>
      <c r="U23" s="8"/>
      <c r="V23" s="7"/>
      <c r="W23" s="6"/>
      <c r="X23" s="6"/>
    </row>
    <row r="24" spans="1:26" s="12" customFormat="1" ht="12.75" customHeight="1" x14ac:dyDescent="0.2">
      <c r="A24" s="13" t="s">
        <v>2</v>
      </c>
      <c r="B24" s="11"/>
      <c r="C24" s="11"/>
      <c r="D24" s="11"/>
      <c r="E24" s="11"/>
      <c r="F24" s="11"/>
      <c r="G24" s="11"/>
      <c r="H24" s="11"/>
      <c r="I24" s="10"/>
      <c r="J24" s="10"/>
      <c r="K24" s="10"/>
      <c r="L24" s="6"/>
      <c r="M24" s="6"/>
      <c r="N24" s="1"/>
      <c r="O24" s="15"/>
      <c r="P24" s="15"/>
      <c r="Q24" s="15"/>
      <c r="R24" s="15"/>
      <c r="S24" s="3"/>
      <c r="T24" s="1"/>
      <c r="U24" s="6"/>
      <c r="V24" s="14"/>
      <c r="W24" s="6"/>
    </row>
    <row r="25" spans="1:26" s="12" customFormat="1" ht="12.75" customHeight="1" x14ac:dyDescent="0.2">
      <c r="A25" s="16" t="s">
        <v>1</v>
      </c>
      <c r="B25" s="11"/>
      <c r="C25" s="11"/>
      <c r="D25" s="11"/>
      <c r="E25" s="11"/>
      <c r="F25" s="11"/>
      <c r="G25" s="11"/>
      <c r="H25" s="11"/>
      <c r="I25" s="10"/>
      <c r="J25" s="10"/>
      <c r="K25" s="10"/>
      <c r="L25" s="6"/>
      <c r="M25" s="6"/>
      <c r="N25" s="1"/>
      <c r="O25" s="15"/>
      <c r="P25" s="15"/>
      <c r="Q25" s="15"/>
      <c r="R25" s="15"/>
      <c r="S25" s="3"/>
      <c r="T25" s="1"/>
      <c r="U25" s="6"/>
      <c r="V25" s="14"/>
      <c r="W25" s="6"/>
    </row>
    <row r="26" spans="1:26" s="12" customFormat="1" ht="12.75" customHeight="1" x14ac:dyDescent="0.2">
      <c r="A26" s="13"/>
      <c r="B26" s="11"/>
      <c r="C26" s="11"/>
      <c r="D26" s="11"/>
      <c r="E26" s="11"/>
      <c r="F26" s="11"/>
      <c r="G26" s="11"/>
      <c r="H26" s="11"/>
      <c r="I26" s="10"/>
      <c r="J26" s="10"/>
      <c r="K26" s="10"/>
      <c r="L26" s="8"/>
      <c r="M26" s="8"/>
      <c r="N26" s="8"/>
      <c r="O26" s="8"/>
      <c r="P26" s="8"/>
      <c r="Q26" s="8"/>
      <c r="R26" s="8"/>
      <c r="S26" s="9"/>
      <c r="T26" s="8"/>
      <c r="U26" s="8"/>
      <c r="V26" s="7"/>
      <c r="W26" s="6"/>
      <c r="X26" s="6"/>
    </row>
    <row r="27" spans="1:26" s="6" customFormat="1" ht="12.75" customHeight="1" x14ac:dyDescent="0.2">
      <c r="A27" s="11" t="s">
        <v>0</v>
      </c>
      <c r="B27" s="11"/>
      <c r="C27" s="11"/>
      <c r="D27" s="11"/>
      <c r="E27" s="11"/>
      <c r="F27" s="11"/>
      <c r="G27" s="11"/>
      <c r="H27" s="11"/>
      <c r="I27" s="10"/>
      <c r="J27" s="10"/>
      <c r="K27" s="10"/>
      <c r="N27" s="8"/>
      <c r="O27" s="8"/>
      <c r="P27" s="8"/>
      <c r="Q27" s="8"/>
      <c r="R27" s="8"/>
      <c r="S27" s="9"/>
      <c r="T27" s="8"/>
      <c r="U27" s="8"/>
      <c r="V27" s="7"/>
    </row>
  </sheetData>
  <mergeCells count="2">
    <mergeCell ref="A1:V1"/>
    <mergeCell ref="A2:V2"/>
  </mergeCells>
  <printOptions horizontalCentered="1"/>
  <pageMargins left="0.78740157480314965" right="0.78740157480314965" top="0.98425196850393704" bottom="0.98425196850393704" header="0" footer="0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 cómputo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2021-09-07T19:27:42Z</dcterms:created>
  <dcterms:modified xsi:type="dcterms:W3CDTF">2021-09-07T19:28:05Z</dcterms:modified>
</cp:coreProperties>
</file>