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resumen 2020-2021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 s="1"/>
  <c r="B10" i="1"/>
  <c r="B11" i="1"/>
  <c r="B15" i="1"/>
  <c r="B14" i="1" s="1"/>
  <c r="B17" i="1"/>
  <c r="B23" i="1"/>
  <c r="B22" i="1" s="1"/>
  <c r="B24" i="1"/>
  <c r="B32" i="1" s="1"/>
  <c r="B26" i="1"/>
  <c r="B25" i="1" s="1"/>
  <c r="B27" i="1"/>
  <c r="B28" i="1"/>
  <c r="B31" i="1"/>
  <c r="B30" i="1" l="1"/>
  <c r="B18" i="1"/>
  <c r="B16" i="1" s="1"/>
</calcChain>
</file>

<file path=xl/sharedStrings.xml><?xml version="1.0" encoding="utf-8"?>
<sst xmlns="http://schemas.openxmlformats.org/spreadsheetml/2006/main" count="39" uniqueCount="31">
  <si>
    <t>Coordinación General de Estudios de Posgrado, UNAM.</t>
  </si>
  <si>
    <t>Coordinación de Humanidades, UNAM.</t>
  </si>
  <si>
    <t>Coordinación de la Investigación Científica, UNAM.</t>
  </si>
  <si>
    <t>Dirección General de Planeación, UNAM.</t>
  </si>
  <si>
    <t>Dirección General de Administración Escolar, UNAM.</t>
  </si>
  <si>
    <t>FUENTES: Dirección General de Cooperación e Internacionalización, UNAM.</t>
  </si>
  <si>
    <t>IES = Institución de Educación Superior.</t>
  </si>
  <si>
    <r>
      <rPr>
        <vertAlign val="superscript"/>
        <sz val="8"/>
        <color theme="4" tint="-0.499984740745262"/>
        <rFont val="Arial"/>
        <family val="2"/>
      </rPr>
      <t>e</t>
    </r>
    <r>
      <rPr>
        <sz val="8"/>
        <color theme="4" tint="-0.499984740745262"/>
        <rFont val="Arial"/>
        <family val="2"/>
      </rPr>
      <t xml:space="preserve"> Únicamente considera los meses de enero a marzo del año 2020, toda vez que por la contingencia sanitaria se suspendió la recepción de intercambio académico.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</si>
  <si>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Sistema de Información Estadística de Becas (SISBEC).</t>
    </r>
  </si>
  <si>
    <r>
      <rPr>
        <vertAlign val="superscript"/>
        <sz val="8"/>
        <color theme="4" tint="-0.499984740745262"/>
        <rFont val="Arial"/>
        <family val="2"/>
      </rPr>
      <t>c</t>
    </r>
    <r>
      <rPr>
        <sz val="8"/>
        <color theme="4" tint="-0.499984740745262"/>
        <rFont val="Arial"/>
        <family val="2"/>
      </rPr>
      <t xml:space="preserve"> Para la movilidad estudiantil nacional del ciclo 20202-2021 no se publicaron convocatorias.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</si>
  <si>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administrado por la Coordinación General de Estudios de Posgrado (CGEP)</t>
    </r>
    <r>
      <rPr>
        <i/>
        <sz val="8"/>
        <rFont val="Arial"/>
        <family val="2"/>
      </rPr>
      <t>.</t>
    </r>
  </si>
  <si>
    <r>
      <rPr>
        <vertAlign val="superscript"/>
        <sz val="8"/>
        <color theme="4" tint="-0.499984740745262"/>
        <rFont val="Arial"/>
        <family val="2"/>
      </rPr>
      <t>a</t>
    </r>
    <r>
      <rPr>
        <sz val="8"/>
        <color theme="4" tint="-0.499984740745262"/>
        <rFont val="Arial"/>
        <family val="2"/>
      </rPr>
      <t xml:space="preserve"> No se registró movilidad nacional de personal académico en facultades y escuelas en 2020. </t>
    </r>
  </si>
  <si>
    <t>Estudiantes de otras IES nacionales en la UNAM</t>
  </si>
  <si>
    <t>Alumnos de la UNAM en otras IES nacionales</t>
  </si>
  <si>
    <t>Resumen de movilidad estudiantil nacional</t>
  </si>
  <si>
    <t>Alumnos de la UNAM en actividades académicas en el país</t>
  </si>
  <si>
    <r>
      <t>Apoyos a los estudios de posgrado</t>
    </r>
    <r>
      <rPr>
        <b/>
        <vertAlign val="superscript"/>
        <sz val="10"/>
        <rFont val="Arial"/>
        <family val="2"/>
      </rPr>
      <t>b,d</t>
    </r>
  </si>
  <si>
    <r>
      <t>Movilidad estudiantil de posgrado</t>
    </r>
    <r>
      <rPr>
        <b/>
        <vertAlign val="superscript"/>
        <sz val="10"/>
        <color theme="4" tint="-0.499984740745262"/>
        <rFont val="Arial"/>
        <family val="2"/>
      </rPr>
      <t>c</t>
    </r>
  </si>
  <si>
    <r>
      <t>Movilidad estudiantil de licenciatura</t>
    </r>
    <r>
      <rPr>
        <b/>
        <vertAlign val="superscript"/>
        <sz val="10"/>
        <color theme="4" tint="-0.499984740745262"/>
        <rFont val="Arial"/>
        <family val="2"/>
      </rPr>
      <t>c</t>
    </r>
  </si>
  <si>
    <t>Movilidad estudiantil nacional 2020-2021</t>
  </si>
  <si>
    <t>Académicos de otras IES nacionales en la UNAM</t>
  </si>
  <si>
    <t>Académicos de la UNAM en otras IES nacionales</t>
  </si>
  <si>
    <t>Resumen de movilidad académica nacional</t>
  </si>
  <si>
    <t>Profesores visitantes de otras IES nacionales en la UNAM</t>
  </si>
  <si>
    <r>
      <t>Apoyos a los estudios de posgrado</t>
    </r>
    <r>
      <rPr>
        <b/>
        <vertAlign val="superscript"/>
        <sz val="10"/>
        <rFont val="Arial"/>
        <family val="2"/>
      </rPr>
      <t>b,</t>
    </r>
    <r>
      <rPr>
        <b/>
        <vertAlign val="superscript"/>
        <sz val="10"/>
        <color theme="4" tint="-0.499984740745262"/>
        <rFont val="Arial"/>
        <family val="2"/>
      </rPr>
      <t>e</t>
    </r>
  </si>
  <si>
    <t>Movilidad del personal académico en institutos y centros de Investigación</t>
  </si>
  <si>
    <t>Movilidad del personal académico en facultades y escuelas</t>
  </si>
  <si>
    <r>
      <t>Movilidad académica nacional 2020</t>
    </r>
    <r>
      <rPr>
        <b/>
        <vertAlign val="superscript"/>
        <sz val="10"/>
        <color theme="4" tint="-0.499984740745262"/>
        <rFont val="Arial"/>
        <family val="2"/>
      </rPr>
      <t>a</t>
    </r>
  </si>
  <si>
    <t>Convenios de colaboración académica firmados con organismos e IES nacionales en 2020</t>
  </si>
  <si>
    <t>2020-2021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</si>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</sst>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4" tint="-0.499984740745262"/>
      <name val="Arial"/>
      <family val="2"/>
    </font>
    <font>
      <vertAlign val="superscript"/>
      <sz val="8"/>
      <color theme="4" tint="-0.499984740745262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8" tint="-0.249977111117893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theme="4" tint="-0.499984740745262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3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3" fontId="4" fillId="0" borderId="0" xfId="3" applyNumberFormat="1" applyFont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left" vertical="center" indent="2"/>
    </xf>
    <xf numFmtId="0" fontId="9" fillId="0" borderId="0" xfId="1" applyFont="1" applyAlignment="1">
      <alignment vertical="center"/>
    </xf>
    <xf numFmtId="3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center" indent="1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3" fontId="14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 indent="2"/>
    </xf>
    <xf numFmtId="3" fontId="2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4" fillId="0" borderId="0" xfId="1" applyFont="1" applyAlignment="1">
      <alignment horizontal="left" vertical="center" indent="1"/>
    </xf>
    <xf numFmtId="0" fontId="9" fillId="2" borderId="0" xfId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9" fillId="0" borderId="0" xfId="4" applyFont="1" applyAlignment="1">
      <alignment horizontal="center" vertical="center"/>
    </xf>
  </cellXfs>
  <cellStyles count="5">
    <cellStyle name="Normal" xfId="0" builtinId="0"/>
    <cellStyle name="Normal 2 3 2" xfId="2"/>
    <cellStyle name="Normal 28" xfId="3"/>
    <cellStyle name="Normal 5 2 18 2" xfId="1"/>
    <cellStyle name="Normal 5 3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estudiantil nacional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2020-2021</a:t>
            </a:r>
          </a:p>
        </c:rich>
      </c:tx>
      <c:layout>
        <c:manualLayout>
          <c:xMode val="edge"/>
          <c:yMode val="edge"/>
          <c:x val="0.312447907169499"/>
          <c:y val="6.0952069787957003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283160420398086E-2"/>
          <c:y val="0.1007820006253731"/>
          <c:w val="0.59492744902520378"/>
          <c:h val="0.89560789107137784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7A-4662-85E6-87DEE6BAAE4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2020-2021'!$A$31:$A$32</c:f>
              <c:strCache>
                <c:ptCount val="2"/>
                <c:pt idx="0">
                  <c:v>Alumnos de la UNAM en otras IES nacionales</c:v>
                </c:pt>
                <c:pt idx="1">
                  <c:v>Estudiantes de otras IES nacionales en la UNAM</c:v>
                </c:pt>
              </c:strCache>
            </c:strRef>
          </c:cat>
          <c:val>
            <c:numRef>
              <c:f>'resumen 2020-2021'!$B$31:$B$32</c:f>
              <c:numCache>
                <c:formatCode>#,##0</c:formatCode>
                <c:ptCount val="2"/>
                <c:pt idx="0">
                  <c:v>290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7A-4662-85E6-87DEE6BAA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82312039624082"/>
          <c:y val="0.36699995047788836"/>
          <c:w val="0.26009604394208791"/>
          <c:h val="0.238650522458277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académica nacional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2020</a:t>
            </a:r>
          </a:p>
        </c:rich>
      </c:tx>
      <c:layout>
        <c:manualLayout>
          <c:xMode val="edge"/>
          <c:yMode val="edge"/>
          <c:x val="0.312447907169499"/>
          <c:y val="6.0952069787957003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051373823027366E-2"/>
          <c:y val="0.13862345892022462"/>
          <c:w val="0.57585290542286305"/>
          <c:h val="0.84958873168742355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8EC-4A39-B1FF-92A3EE1D1735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2020-2021'!$A$17:$A$18</c:f>
              <c:strCache>
                <c:ptCount val="2"/>
                <c:pt idx="0">
                  <c:v>Académicos de la UNAM en otras IES nacionales</c:v>
                </c:pt>
                <c:pt idx="1">
                  <c:v>Académicos de otras IES nacionales en la UNAM</c:v>
                </c:pt>
              </c:strCache>
            </c:strRef>
          </c:cat>
          <c:val>
            <c:numRef>
              <c:f>'resumen 2020-2021'!$B$17:$B$18</c:f>
              <c:numCache>
                <c:formatCode>#,##0</c:formatCode>
                <c:ptCount val="2"/>
                <c:pt idx="0">
                  <c:v>1040</c:v>
                </c:pt>
                <c:pt idx="1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C-4A39-B1FF-92A3EE1D1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00050132692482"/>
          <c:y val="0.345385142074632"/>
          <c:w val="0.24200180636844346"/>
          <c:h val="0.336134871107916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19</xdr:row>
      <xdr:rowOff>139700</xdr:rowOff>
    </xdr:from>
    <xdr:to>
      <xdr:col>8</xdr:col>
      <xdr:colOff>596900</xdr:colOff>
      <xdr:row>46</xdr:row>
      <xdr:rowOff>12700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FE13564B-AB98-8E4A-87CE-450366F6E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</xdr:colOff>
      <xdr:row>1</xdr:row>
      <xdr:rowOff>133350</xdr:rowOff>
    </xdr:from>
    <xdr:to>
      <xdr:col>8</xdr:col>
      <xdr:colOff>596900</xdr:colOff>
      <xdr:row>19</xdr:row>
      <xdr:rowOff>146050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5877F407-6228-BF41-8D8D-F361F2901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3%20cooperaci&#243;n%20y%20movilidad%20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s dgelu 20"/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ch 20"/>
      <sheetName val="acad cic 20"/>
      <sheetName val="acad cep paep 2020"/>
      <sheetName val="alumnos dgae lic unam 19"/>
      <sheetName val="est dgae lic oi 20"/>
      <sheetName val="est dgae pos oi nales 20"/>
      <sheetName val="ecoes 19"/>
    </sheetNames>
    <sheetDataSet>
      <sheetData sheetId="0"/>
      <sheetData sheetId="1">
        <row r="9">
          <cell r="B9">
            <v>0</v>
          </cell>
          <cell r="C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5">
          <cell r="D25">
            <v>10</v>
          </cell>
        </row>
      </sheetData>
      <sheetData sheetId="9">
        <row r="8">
          <cell r="C8">
            <v>0</v>
          </cell>
        </row>
      </sheetData>
      <sheetData sheetId="10">
        <row r="7">
          <cell r="C7">
            <v>4</v>
          </cell>
        </row>
      </sheetData>
      <sheetData sheetId="11">
        <row r="12">
          <cell r="C12">
            <v>4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47"/>
  <sheetViews>
    <sheetView tabSelected="1" zoomScaleNormal="100" workbookViewId="0">
      <selection sqref="A1:B1"/>
    </sheetView>
  </sheetViews>
  <sheetFormatPr baseColWidth="10" defaultColWidth="15" defaultRowHeight="12.75" x14ac:dyDescent="0.25"/>
  <cols>
    <col min="1" max="1" width="84.85546875" style="1" customWidth="1"/>
    <col min="2" max="2" width="13.7109375" style="2" customWidth="1"/>
    <col min="3" max="94" width="12.42578125" style="1" customWidth="1"/>
    <col min="95" max="100" width="14" style="1" customWidth="1"/>
    <col min="101" max="16384" width="15" style="1"/>
  </cols>
  <sheetData>
    <row r="1" spans="1:4" ht="15" customHeight="1" x14ac:dyDescent="0.25">
      <c r="A1" s="33" t="s">
        <v>30</v>
      </c>
      <c r="B1" s="33"/>
    </row>
    <row r="2" spans="1:4" ht="15" customHeight="1" x14ac:dyDescent="0.25">
      <c r="A2" s="33" t="s">
        <v>29</v>
      </c>
      <c r="B2" s="33"/>
    </row>
    <row r="3" spans="1:4" ht="12" customHeight="1" x14ac:dyDescent="0.25">
      <c r="A3" s="32"/>
    </row>
    <row r="4" spans="1:4" ht="15" customHeight="1" x14ac:dyDescent="0.25">
      <c r="A4" s="24" t="s">
        <v>28</v>
      </c>
      <c r="B4" s="31">
        <v>21</v>
      </c>
    </row>
    <row r="5" spans="1:4" ht="12" customHeight="1" x14ac:dyDescent="0.25">
      <c r="A5" s="30"/>
      <c r="B5" s="25"/>
    </row>
    <row r="6" spans="1:4" ht="15" customHeight="1" x14ac:dyDescent="0.25">
      <c r="A6" s="24" t="s">
        <v>27</v>
      </c>
      <c r="B6" s="23"/>
    </row>
    <row r="7" spans="1:4" x14ac:dyDescent="0.25">
      <c r="A7" s="22"/>
      <c r="B7" s="22"/>
    </row>
    <row r="8" spans="1:4" s="18" customFormat="1" hidden="1" x14ac:dyDescent="0.25">
      <c r="A8" s="20" t="s">
        <v>26</v>
      </c>
      <c r="B8" s="19">
        <f>SUM(B9:B10)</f>
        <v>0</v>
      </c>
    </row>
    <row r="9" spans="1:4" hidden="1" x14ac:dyDescent="0.25">
      <c r="A9" s="17" t="s">
        <v>21</v>
      </c>
      <c r="B9" s="2">
        <f>'[1]acad dgeci ea unam nales 19'!B9</f>
        <v>0</v>
      </c>
    </row>
    <row r="10" spans="1:4" hidden="1" x14ac:dyDescent="0.25">
      <c r="A10" s="17" t="s">
        <v>20</v>
      </c>
      <c r="B10" s="2">
        <f>'[1]acad dgeci ea unam nales 19'!C9</f>
        <v>0</v>
      </c>
    </row>
    <row r="11" spans="1:4" s="18" customFormat="1" x14ac:dyDescent="0.25">
      <c r="A11" s="20" t="s">
        <v>25</v>
      </c>
      <c r="B11" s="19">
        <f>SUM(B12:B13)</f>
        <v>1818</v>
      </c>
      <c r="C11" s="29"/>
    </row>
    <row r="12" spans="1:4" ht="15" customHeight="1" x14ac:dyDescent="0.25">
      <c r="A12" s="17" t="s">
        <v>21</v>
      </c>
      <c r="B12" s="2">
        <v>1040</v>
      </c>
      <c r="C12" s="28"/>
      <c r="D12" s="27"/>
    </row>
    <row r="13" spans="1:4" ht="15" customHeight="1" x14ac:dyDescent="0.25">
      <c r="A13" s="17" t="s">
        <v>20</v>
      </c>
      <c r="B13" s="2">
        <v>778</v>
      </c>
      <c r="C13" s="28"/>
      <c r="D13" s="27"/>
    </row>
    <row r="14" spans="1:4" s="18" customFormat="1" ht="15" customHeight="1" x14ac:dyDescent="0.25">
      <c r="A14" s="20" t="s">
        <v>24</v>
      </c>
      <c r="B14" s="19">
        <f>B15</f>
        <v>10</v>
      </c>
    </row>
    <row r="15" spans="1:4" ht="15" customHeight="1" x14ac:dyDescent="0.25">
      <c r="A15" s="17" t="s">
        <v>23</v>
      </c>
      <c r="B15" s="2">
        <f>'[1]acad cep paep 2020'!D25</f>
        <v>10</v>
      </c>
    </row>
    <row r="16" spans="1:4" s="18" customFormat="1" ht="15" customHeight="1" x14ac:dyDescent="0.25">
      <c r="A16" s="20" t="s">
        <v>22</v>
      </c>
      <c r="B16" s="19">
        <f>SUM(B17:B18)</f>
        <v>1828</v>
      </c>
    </row>
    <row r="17" spans="1:10" ht="15" customHeight="1" x14ac:dyDescent="0.25">
      <c r="A17" s="17" t="s">
        <v>21</v>
      </c>
      <c r="B17" s="2">
        <f>B9+B12</f>
        <v>1040</v>
      </c>
    </row>
    <row r="18" spans="1:10" ht="15" customHeight="1" x14ac:dyDescent="0.25">
      <c r="A18" s="17" t="s">
        <v>20</v>
      </c>
      <c r="B18" s="2">
        <f>SUM(B10,B13,B15)</f>
        <v>788</v>
      </c>
    </row>
    <row r="19" spans="1:10" ht="9" customHeight="1" x14ac:dyDescent="0.25">
      <c r="A19" s="26"/>
      <c r="B19" s="25"/>
    </row>
    <row r="20" spans="1:10" ht="15" customHeight="1" x14ac:dyDescent="0.25">
      <c r="A20" s="24" t="s">
        <v>19</v>
      </c>
      <c r="B20" s="23"/>
    </row>
    <row r="21" spans="1:10" ht="9" customHeight="1" x14ac:dyDescent="0.25">
      <c r="A21" s="22"/>
      <c r="B21" s="22"/>
    </row>
    <row r="22" spans="1:10" s="18" customFormat="1" ht="14.25" x14ac:dyDescent="0.25">
      <c r="A22" s="20" t="s">
        <v>18</v>
      </c>
      <c r="B22" s="19">
        <f>SUM(B23:B24)</f>
        <v>4</v>
      </c>
    </row>
    <row r="23" spans="1:10" s="18" customFormat="1" hidden="1" x14ac:dyDescent="0.25">
      <c r="A23" s="17" t="s">
        <v>13</v>
      </c>
      <c r="B23" s="2">
        <f>'[1]alumnos dgae lic unam 19'!C8+'[1]ecoes 19'!B7</f>
        <v>0</v>
      </c>
    </row>
    <row r="24" spans="1:10" x14ac:dyDescent="0.25">
      <c r="A24" s="17" t="s">
        <v>12</v>
      </c>
      <c r="B24" s="2">
        <f>+'[1]est dgae lic oi 20'!C7+'[1]ecoes 19'!B8</f>
        <v>4</v>
      </c>
    </row>
    <row r="25" spans="1:10" s="18" customFormat="1" ht="15" customHeight="1" x14ac:dyDescent="0.25">
      <c r="A25" s="20" t="s">
        <v>17</v>
      </c>
      <c r="B25" s="19">
        <f>SUM(B26:B27)</f>
        <v>4</v>
      </c>
    </row>
    <row r="26" spans="1:10" s="18" customFormat="1" ht="15" hidden="1" customHeight="1" x14ac:dyDescent="0.25">
      <c r="A26" s="17" t="s">
        <v>13</v>
      </c>
      <c r="B26" s="2">
        <f>'[1]ecoes 19'!C7</f>
        <v>0</v>
      </c>
    </row>
    <row r="27" spans="1:10" ht="15" customHeight="1" x14ac:dyDescent="0.25">
      <c r="A27" s="17" t="s">
        <v>12</v>
      </c>
      <c r="B27" s="2">
        <f>'[1]est dgae pos oi nales 20'!C12+'[1]ecoes 19'!C8</f>
        <v>4</v>
      </c>
    </row>
    <row r="28" spans="1:10" ht="15" customHeight="1" x14ac:dyDescent="0.25">
      <c r="A28" s="20" t="s">
        <v>16</v>
      </c>
      <c r="B28" s="19">
        <f>B29</f>
        <v>290</v>
      </c>
      <c r="I28" s="21"/>
      <c r="J28" s="3"/>
    </row>
    <row r="29" spans="1:10" s="18" customFormat="1" ht="15" customHeight="1" x14ac:dyDescent="0.25">
      <c r="A29" s="17" t="s">
        <v>15</v>
      </c>
      <c r="B29" s="2">
        <v>290</v>
      </c>
    </row>
    <row r="30" spans="1:10" ht="15" customHeight="1" x14ac:dyDescent="0.25">
      <c r="A30" s="20" t="s">
        <v>14</v>
      </c>
      <c r="B30" s="19">
        <f>SUM(B31:B32)</f>
        <v>298</v>
      </c>
    </row>
    <row r="31" spans="1:10" s="18" customFormat="1" ht="15" customHeight="1" x14ac:dyDescent="0.25">
      <c r="A31" s="17" t="s">
        <v>13</v>
      </c>
      <c r="B31" s="2">
        <f>+B23+B26+B29</f>
        <v>290</v>
      </c>
    </row>
    <row r="32" spans="1:10" ht="15" customHeight="1" x14ac:dyDescent="0.25">
      <c r="A32" s="17" t="s">
        <v>12</v>
      </c>
      <c r="B32" s="2">
        <f>B24+B27</f>
        <v>8</v>
      </c>
    </row>
    <row r="33" spans="1:4" ht="9" customHeight="1" x14ac:dyDescent="0.25">
      <c r="A33" s="16"/>
      <c r="B33" s="15"/>
    </row>
    <row r="35" spans="1:4" s="6" customFormat="1" ht="12.95" customHeight="1" x14ac:dyDescent="0.25">
      <c r="A35" s="13" t="s">
        <v>11</v>
      </c>
      <c r="B35" s="14"/>
    </row>
    <row r="36" spans="1:4" ht="12.95" customHeight="1" x14ac:dyDescent="0.25">
      <c r="A36" s="12" t="s">
        <v>10</v>
      </c>
      <c r="B36" s="11"/>
    </row>
    <row r="37" spans="1:4" ht="12.95" customHeight="1" x14ac:dyDescent="0.25">
      <c r="A37" s="13" t="s">
        <v>9</v>
      </c>
      <c r="B37" s="11"/>
    </row>
    <row r="38" spans="1:4" ht="12.95" customHeight="1" x14ac:dyDescent="0.25">
      <c r="A38" s="12" t="s">
        <v>8</v>
      </c>
      <c r="B38" s="11"/>
    </row>
    <row r="39" spans="1:4" ht="12.95" customHeight="1" x14ac:dyDescent="0.25">
      <c r="A39" s="10" t="s">
        <v>7</v>
      </c>
      <c r="B39" s="10"/>
      <c r="C39" s="9"/>
      <c r="D39" s="9"/>
    </row>
    <row r="40" spans="1:4" s="7" customFormat="1" ht="12.95" customHeight="1" x14ac:dyDescent="0.25">
      <c r="A40" s="8" t="s">
        <v>6</v>
      </c>
      <c r="B40" s="2"/>
    </row>
    <row r="41" spans="1:4" ht="12.95" customHeight="1" x14ac:dyDescent="0.25"/>
    <row r="42" spans="1:4" ht="12.95" customHeight="1" x14ac:dyDescent="0.25">
      <c r="A42" s="7" t="s">
        <v>5</v>
      </c>
      <c r="B42" s="4"/>
    </row>
    <row r="43" spans="1:4" s="3" customFormat="1" ht="12.95" customHeight="1" x14ac:dyDescent="0.25">
      <c r="A43" s="5" t="s">
        <v>4</v>
      </c>
      <c r="B43" s="4"/>
    </row>
    <row r="44" spans="1:4" s="3" customFormat="1" ht="12.95" customHeight="1" x14ac:dyDescent="0.25">
      <c r="A44" s="6" t="s">
        <v>3</v>
      </c>
      <c r="B44" s="2"/>
    </row>
    <row r="45" spans="1:4" s="3" customFormat="1" ht="12.95" customHeight="1" x14ac:dyDescent="0.25">
      <c r="A45" s="5" t="s">
        <v>2</v>
      </c>
      <c r="B45" s="4"/>
    </row>
    <row r="46" spans="1:4" s="3" customFormat="1" ht="12.95" customHeight="1" x14ac:dyDescent="0.25">
      <c r="A46" s="5" t="s">
        <v>1</v>
      </c>
      <c r="B46" s="4"/>
    </row>
    <row r="47" spans="1:4" s="3" customFormat="1" ht="12.95" customHeight="1" x14ac:dyDescent="0.25">
      <c r="A47" s="5" t="s">
        <v>0</v>
      </c>
      <c r="B47" s="4"/>
    </row>
  </sheetData>
  <mergeCells count="3">
    <mergeCell ref="A1:B1"/>
    <mergeCell ref="A2:B2"/>
    <mergeCell ref="A39:B39"/>
  </mergeCells>
  <printOptions horizontalCentered="1"/>
  <pageMargins left="0.39" right="0.39" top="0.79" bottom="0.39" header="0.51" footer="0.51"/>
  <pageSetup scale="65" orientation="landscape" horizontalDpi="1200" verticalDpi="1200" r:id="rId1"/>
  <headerFooter>
    <oddHeader>&amp;R&amp;"Arial,Negrita"&amp;14&amp;K000000Resumen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2020-2021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2021-07-11T03:11:57Z</dcterms:created>
  <dcterms:modified xsi:type="dcterms:W3CDTF">2021-07-11T03:12:20Z</dcterms:modified>
</cp:coreProperties>
</file>