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medios digitales" sheetId="1" r:id="rId1"/>
  </sheets>
  <externalReferences>
    <externalReference r:id="rId2"/>
  </externalReferences>
  <definedNames>
    <definedName name="_xlnm.Database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</calcChain>
</file>

<file path=xl/sharedStrings.xml><?xml version="1.0" encoding="utf-8"?>
<sst xmlns="http://schemas.openxmlformats.org/spreadsheetml/2006/main" count="48" uniqueCount="41">
  <si>
    <t>FUENTE: Coordinación de Difusión Cultural, UNAM.</t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</si>
  <si>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Incluye las visitas a diarios y revistas digitales.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</si>
  <si>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paginas web, diarios y revistas digitales.</t>
    </r>
  </si>
  <si>
    <r>
      <t>a</t>
    </r>
    <r>
      <rPr>
        <sz val="8"/>
        <rFont val="Arial"/>
        <family val="2"/>
      </rPr>
      <t xml:space="preserve"> Actividad realizada en el año.</t>
    </r>
  </si>
  <si>
    <t>T O T A L</t>
  </si>
  <si>
    <t>Museo Universitario del Chopo</t>
  </si>
  <si>
    <t>Casa del Lago "Maestro Juan José Arreola"</t>
  </si>
  <si>
    <t>Centro Universitario de Teatro</t>
  </si>
  <si>
    <t>Centro Cultural Universitario Tlatelolco</t>
  </si>
  <si>
    <t>CENTROS</t>
  </si>
  <si>
    <t>Dirección de Teatro</t>
  </si>
  <si>
    <t>Dirección de la Revista de la Universidad de México</t>
  </si>
  <si>
    <t>Dirección de Literatura y Fomento a la Lectura</t>
  </si>
  <si>
    <t>Dirección de Danza</t>
  </si>
  <si>
    <t>Dirección General de Televisión Universitaria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</si>
  <si>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</si>
  <si>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</si>
  <si>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</si>
  <si>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</si>
  <si>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</si>
  <si>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</si>
  <si>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t>Coordinación de Difusión Cultural</t>
  </si>
  <si>
    <t>Reproducciones</t>
  </si>
  <si>
    <r>
      <rPr>
        <b/>
        <i/>
        <sz val="8"/>
        <rFont val="Arial"/>
        <family val="2"/>
      </rPr>
      <t>Likes</t>
    </r>
    <r>
      <rPr>
        <b/>
        <sz val="8"/>
        <rFont val="Arial"/>
        <family val="2"/>
      </rPr>
      <t xml:space="preserve"> y reacciones</t>
    </r>
  </si>
  <si>
    <t>Followers</t>
  </si>
  <si>
    <t>Cuentas</t>
  </si>
  <si>
    <t>Tweets</t>
  </si>
  <si>
    <r>
      <t>Visitas</t>
    </r>
    <r>
      <rPr>
        <b/>
        <vertAlign val="superscript"/>
        <sz val="8"/>
        <rFont val="Arial"/>
        <family val="2"/>
      </rPr>
      <t>c</t>
    </r>
  </si>
  <si>
    <r>
      <t>Número</t>
    </r>
    <r>
      <rPr>
        <b/>
        <vertAlign val="superscript"/>
        <sz val="8"/>
        <rFont val="Arial"/>
        <family val="2"/>
      </rPr>
      <t>b</t>
    </r>
  </si>
  <si>
    <t>Posts</t>
  </si>
  <si>
    <t>Likes</t>
  </si>
  <si>
    <t>Videos nuevos</t>
  </si>
  <si>
    <t>Canales</t>
  </si>
  <si>
    <r>
      <rPr>
        <b/>
        <i/>
        <sz val="8"/>
        <rFont val="Arial"/>
        <family val="2"/>
      </rPr>
      <t>Instagram y TikTok</t>
    </r>
    <r>
      <rPr>
        <b/>
        <vertAlign val="superscript"/>
        <sz val="8"/>
        <rFont val="Arial"/>
        <family val="2"/>
      </rPr>
      <t>a</t>
    </r>
  </si>
  <si>
    <r>
      <rPr>
        <b/>
        <i/>
        <sz val="8"/>
        <rFont val="Arial"/>
        <family val="2"/>
      </rPr>
      <t>Twitter</t>
    </r>
    <r>
      <rPr>
        <b/>
        <vertAlign val="superscript"/>
        <sz val="8"/>
        <rFont val="Arial"/>
        <family val="2"/>
      </rPr>
      <t>a</t>
    </r>
  </si>
  <si>
    <r>
      <t xml:space="preserve">Páginas </t>
    </r>
    <r>
      <rPr>
        <b/>
        <i/>
        <sz val="8"/>
        <rFont val="Arial"/>
        <family val="2"/>
      </rPr>
      <t>web</t>
    </r>
    <r>
      <rPr>
        <b/>
        <vertAlign val="superscript"/>
        <sz val="8"/>
        <rFont val="Arial"/>
        <family val="2"/>
      </rPr>
      <t>a</t>
    </r>
  </si>
  <si>
    <r>
      <rPr>
        <b/>
        <i/>
        <sz val="8"/>
        <rFont val="Arial"/>
        <family val="2"/>
      </rPr>
      <t>Facebook</t>
    </r>
    <r>
      <rPr>
        <b/>
        <vertAlign val="superscript"/>
        <sz val="8"/>
        <rFont val="Arial"/>
        <family val="2"/>
      </rPr>
      <t>a</t>
    </r>
  </si>
  <si>
    <r>
      <t>Canal de video</t>
    </r>
    <r>
      <rPr>
        <b/>
        <vertAlign val="superscript"/>
        <sz val="8"/>
        <rFont val="Arial"/>
        <family val="2"/>
      </rPr>
      <t>a</t>
    </r>
  </si>
  <si>
    <t>Dependencia</t>
  </si>
  <si>
    <t>MEDIOS DIGITALES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</si>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</sst>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right" vertical="center"/>
    </xf>
    <xf numFmtId="3" fontId="0" fillId="0" borderId="0" xfId="0" applyNumberFormat="1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left" vertical="center" inden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4%20difusi&#243;n%20cultural/1%20difusi&#243;n%20cultural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S36"/>
  <sheetViews>
    <sheetView tabSelected="1" zoomScaleNormal="100" workbookViewId="0">
      <selection sqref="A1:S1"/>
    </sheetView>
  </sheetViews>
  <sheetFormatPr baseColWidth="10" defaultColWidth="11.42578125" defaultRowHeight="12.75" x14ac:dyDescent="0.2"/>
  <cols>
    <col min="1" max="1" width="50.85546875" style="1" customWidth="1"/>
    <col min="2" max="19" width="12.85546875" style="1" customWidth="1"/>
    <col min="20" max="16384" width="11.42578125" style="1"/>
  </cols>
  <sheetData>
    <row r="1" spans="1:19" ht="15" customHeight="1" x14ac:dyDescent="0.2">
      <c r="A1" s="27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15" customHeight="1" x14ac:dyDescent="0.2">
      <c r="A2" s="26" t="s">
        <v>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15" customHeight="1" x14ac:dyDescent="0.2">
      <c r="A3" s="26">
        <v>2020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P4" s="4"/>
      <c r="Q4" s="4"/>
    </row>
    <row r="5" spans="1:19" ht="12" customHeight="1" x14ac:dyDescent="0.2">
      <c r="A5" s="23" t="s">
        <v>38</v>
      </c>
      <c r="B5" s="24" t="s">
        <v>37</v>
      </c>
      <c r="C5" s="24"/>
      <c r="D5" s="24"/>
      <c r="E5" s="24"/>
      <c r="F5" s="24" t="s">
        <v>36</v>
      </c>
      <c r="G5" s="24"/>
      <c r="H5" s="24"/>
      <c r="I5" s="24"/>
      <c r="J5" s="25" t="s">
        <v>35</v>
      </c>
      <c r="K5" s="25"/>
      <c r="L5" s="24" t="s">
        <v>34</v>
      </c>
      <c r="M5" s="24"/>
      <c r="N5" s="24"/>
      <c r="O5" s="24"/>
      <c r="P5" s="24" t="s">
        <v>33</v>
      </c>
      <c r="Q5" s="24"/>
      <c r="R5" s="24"/>
      <c r="S5" s="24"/>
    </row>
    <row r="6" spans="1:19" ht="12" customHeight="1" x14ac:dyDescent="0.2">
      <c r="A6" s="23"/>
      <c r="B6" s="21" t="s">
        <v>32</v>
      </c>
      <c r="C6" s="21" t="s">
        <v>30</v>
      </c>
      <c r="D6" s="21" t="s">
        <v>31</v>
      </c>
      <c r="E6" s="21" t="s">
        <v>22</v>
      </c>
      <c r="F6" s="21" t="s">
        <v>25</v>
      </c>
      <c r="G6" s="22" t="s">
        <v>30</v>
      </c>
      <c r="H6" s="22" t="s">
        <v>29</v>
      </c>
      <c r="I6" s="21" t="s">
        <v>22</v>
      </c>
      <c r="J6" s="21" t="s">
        <v>28</v>
      </c>
      <c r="K6" s="21" t="s">
        <v>27</v>
      </c>
      <c r="L6" s="21" t="s">
        <v>25</v>
      </c>
      <c r="M6" s="22" t="s">
        <v>24</v>
      </c>
      <c r="N6" s="22" t="s">
        <v>26</v>
      </c>
      <c r="O6" s="21" t="s">
        <v>22</v>
      </c>
      <c r="P6" s="21" t="s">
        <v>25</v>
      </c>
      <c r="Q6" s="22" t="s">
        <v>24</v>
      </c>
      <c r="R6" s="21" t="s">
        <v>23</v>
      </c>
      <c r="S6" s="21" t="s">
        <v>22</v>
      </c>
    </row>
    <row r="7" spans="1:19" ht="12" customHeight="1" x14ac:dyDescent="0.2">
      <c r="A7" s="23"/>
      <c r="B7" s="21"/>
      <c r="C7" s="21"/>
      <c r="D7" s="21"/>
      <c r="E7" s="21"/>
      <c r="F7" s="21"/>
      <c r="G7" s="22"/>
      <c r="H7" s="22"/>
      <c r="I7" s="21"/>
      <c r="J7" s="21"/>
      <c r="K7" s="21"/>
      <c r="L7" s="21"/>
      <c r="M7" s="22"/>
      <c r="N7" s="22"/>
      <c r="O7" s="21"/>
      <c r="P7" s="21"/>
      <c r="Q7" s="22"/>
      <c r="R7" s="21"/>
      <c r="S7" s="21"/>
    </row>
    <row r="8" spans="1:19" ht="9" customHeight="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19"/>
      <c r="P8" s="20"/>
      <c r="Q8" s="19"/>
    </row>
    <row r="9" spans="1:19" s="17" customFormat="1" ht="15" customHeight="1" x14ac:dyDescent="0.2">
      <c r="A9" s="18" t="s">
        <v>21</v>
      </c>
      <c r="B9" s="10">
        <v>12</v>
      </c>
      <c r="C9" s="11">
        <v>15874</v>
      </c>
      <c r="D9" s="11">
        <v>556</v>
      </c>
      <c r="E9" s="10">
        <v>848341</v>
      </c>
      <c r="F9" s="10">
        <v>18</v>
      </c>
      <c r="G9" s="11">
        <v>225119</v>
      </c>
      <c r="H9" s="11">
        <v>11803</v>
      </c>
      <c r="I9" s="11">
        <v>4873281</v>
      </c>
      <c r="J9" s="11">
        <v>18</v>
      </c>
      <c r="K9" s="10">
        <v>2709133</v>
      </c>
      <c r="L9" s="10">
        <v>16</v>
      </c>
      <c r="M9" s="10">
        <v>57354</v>
      </c>
      <c r="N9" s="10">
        <v>18004</v>
      </c>
      <c r="O9" s="10">
        <v>800067</v>
      </c>
      <c r="P9" s="10">
        <v>15</v>
      </c>
      <c r="Q9" s="10">
        <v>75603</v>
      </c>
      <c r="R9" s="10">
        <v>635834</v>
      </c>
      <c r="S9" s="10">
        <v>444624</v>
      </c>
    </row>
    <row r="10" spans="1:19" ht="15" customHeight="1" x14ac:dyDescent="0.2">
      <c r="A10" s="16" t="s">
        <v>20</v>
      </c>
      <c r="B10" s="13"/>
      <c r="C10" s="11"/>
      <c r="D10" s="11"/>
      <c r="E10" s="10"/>
      <c r="F10" s="10"/>
      <c r="G10" s="11"/>
      <c r="H10" s="11"/>
      <c r="I10" s="11"/>
      <c r="J10" s="11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15" customHeight="1" x14ac:dyDescent="0.2">
      <c r="A11" s="12" t="s">
        <v>19</v>
      </c>
      <c r="B11" s="10">
        <v>3</v>
      </c>
      <c r="C11" s="11">
        <v>1487776</v>
      </c>
      <c r="D11" s="11">
        <v>215</v>
      </c>
      <c r="E11" s="10">
        <v>746854</v>
      </c>
      <c r="F11" s="10">
        <v>2</v>
      </c>
      <c r="G11" s="11">
        <v>23282</v>
      </c>
      <c r="H11" s="11">
        <v>1604</v>
      </c>
      <c r="I11" s="11">
        <v>127675</v>
      </c>
      <c r="J11" s="11">
        <v>1</v>
      </c>
      <c r="K11" s="10">
        <v>931700</v>
      </c>
      <c r="L11" s="10">
        <v>2</v>
      </c>
      <c r="M11" s="10">
        <v>19770</v>
      </c>
      <c r="N11" s="10">
        <v>2098</v>
      </c>
      <c r="O11" s="10">
        <v>87623</v>
      </c>
      <c r="P11" s="10">
        <v>2</v>
      </c>
      <c r="Q11" s="10">
        <v>16064</v>
      </c>
      <c r="R11" s="10">
        <v>22839</v>
      </c>
      <c r="S11" s="10">
        <v>830</v>
      </c>
    </row>
    <row r="12" spans="1:19" ht="15" customHeight="1" x14ac:dyDescent="0.2">
      <c r="A12" s="12" t="s">
        <v>18</v>
      </c>
      <c r="B12" s="10">
        <v>3</v>
      </c>
      <c r="C12" s="11">
        <v>766</v>
      </c>
      <c r="D12" s="11">
        <v>211</v>
      </c>
      <c r="E12" s="10">
        <v>11153</v>
      </c>
      <c r="F12" s="10">
        <v>7</v>
      </c>
      <c r="G12" s="11">
        <v>55080</v>
      </c>
      <c r="H12" s="11">
        <v>2215</v>
      </c>
      <c r="I12" s="11">
        <v>468866</v>
      </c>
      <c r="J12" s="11">
        <v>21</v>
      </c>
      <c r="K12" s="10">
        <v>226993</v>
      </c>
      <c r="L12" s="10">
        <v>5</v>
      </c>
      <c r="M12" s="10">
        <v>14322</v>
      </c>
      <c r="N12" s="10">
        <v>2626</v>
      </c>
      <c r="O12" s="10">
        <v>202185</v>
      </c>
      <c r="P12" s="10">
        <v>5</v>
      </c>
      <c r="Q12" s="10">
        <v>29857</v>
      </c>
      <c r="R12" s="10">
        <v>179045</v>
      </c>
      <c r="S12" s="10">
        <v>439191</v>
      </c>
    </row>
    <row r="13" spans="1:19" ht="15" customHeight="1" x14ac:dyDescent="0.2">
      <c r="A13" s="12" t="s">
        <v>17</v>
      </c>
      <c r="B13" s="10">
        <v>1</v>
      </c>
      <c r="C13" s="11">
        <v>8389</v>
      </c>
      <c r="D13" s="11">
        <v>323</v>
      </c>
      <c r="E13" s="10">
        <v>130286</v>
      </c>
      <c r="F13" s="10">
        <v>5</v>
      </c>
      <c r="G13" s="11">
        <v>50212</v>
      </c>
      <c r="H13" s="11">
        <v>1437</v>
      </c>
      <c r="I13" s="11">
        <v>341142</v>
      </c>
      <c r="J13" s="11">
        <v>1</v>
      </c>
      <c r="K13" s="10">
        <v>322071</v>
      </c>
      <c r="L13" s="10">
        <v>2</v>
      </c>
      <c r="M13" s="10">
        <v>6513</v>
      </c>
      <c r="N13" s="10">
        <v>1426</v>
      </c>
      <c r="O13" s="10">
        <v>1811</v>
      </c>
      <c r="P13" s="10">
        <v>2</v>
      </c>
      <c r="Q13" s="10">
        <v>2985</v>
      </c>
      <c r="R13" s="10">
        <v>26151</v>
      </c>
      <c r="S13" s="10">
        <v>12901</v>
      </c>
    </row>
    <row r="14" spans="1:19" ht="15" customHeight="1" x14ac:dyDescent="0.2">
      <c r="A14" s="12" t="s">
        <v>16</v>
      </c>
      <c r="B14" s="10">
        <v>1</v>
      </c>
      <c r="C14" s="11">
        <v>8708</v>
      </c>
      <c r="D14" s="11">
        <v>415</v>
      </c>
      <c r="E14" s="10">
        <v>246734</v>
      </c>
      <c r="F14" s="10">
        <v>1</v>
      </c>
      <c r="G14" s="11">
        <v>26177</v>
      </c>
      <c r="H14" s="11">
        <v>7249</v>
      </c>
      <c r="I14" s="11"/>
      <c r="J14" s="11">
        <v>4</v>
      </c>
      <c r="K14" s="10">
        <v>9292576</v>
      </c>
      <c r="L14" s="10">
        <v>1</v>
      </c>
      <c r="M14" s="10">
        <v>23266</v>
      </c>
      <c r="N14" s="10">
        <v>12242</v>
      </c>
      <c r="O14" s="10"/>
      <c r="P14" s="10">
        <v>1</v>
      </c>
      <c r="Q14" s="10">
        <v>43524</v>
      </c>
      <c r="R14" s="10">
        <v>230247</v>
      </c>
      <c r="S14" s="10"/>
    </row>
    <row r="15" spans="1:19" ht="15" customHeight="1" x14ac:dyDescent="0.2">
      <c r="A15" s="12" t="s">
        <v>15</v>
      </c>
      <c r="B15" s="10">
        <v>1</v>
      </c>
      <c r="C15" s="11">
        <v>10</v>
      </c>
      <c r="D15" s="11"/>
      <c r="E15" s="10">
        <v>4799</v>
      </c>
      <c r="F15" s="10">
        <v>5</v>
      </c>
      <c r="G15" s="11">
        <v>18257</v>
      </c>
      <c r="H15" s="11">
        <v>3938</v>
      </c>
      <c r="I15" s="11">
        <v>214866</v>
      </c>
      <c r="J15" s="11">
        <v>1</v>
      </c>
      <c r="K15" s="10">
        <v>518728</v>
      </c>
      <c r="L15" s="10">
        <v>4</v>
      </c>
      <c r="M15" s="10">
        <v>14198</v>
      </c>
      <c r="N15" s="10">
        <v>13158</v>
      </c>
      <c r="O15" s="10">
        <v>35295</v>
      </c>
      <c r="P15" s="10">
        <v>1</v>
      </c>
      <c r="Q15" s="10">
        <v>48644</v>
      </c>
      <c r="R15" s="10">
        <v>32196</v>
      </c>
      <c r="S15" s="10">
        <v>3370</v>
      </c>
    </row>
    <row r="16" spans="1:19" ht="15" customHeight="1" x14ac:dyDescent="0.2">
      <c r="A16" s="12" t="s">
        <v>14</v>
      </c>
      <c r="B16" s="10">
        <v>1</v>
      </c>
      <c r="C16" s="11">
        <v>52</v>
      </c>
      <c r="D16" s="11">
        <v>1025</v>
      </c>
      <c r="E16" s="10">
        <v>41182397</v>
      </c>
      <c r="F16" s="10">
        <v>2</v>
      </c>
      <c r="G16" s="11">
        <v>112325</v>
      </c>
      <c r="H16" s="11">
        <v>4986</v>
      </c>
      <c r="I16" s="11">
        <v>2323056</v>
      </c>
      <c r="J16" s="11">
        <v>1</v>
      </c>
      <c r="K16" s="10">
        <v>2851013</v>
      </c>
      <c r="L16" s="10">
        <v>2</v>
      </c>
      <c r="M16" s="10">
        <v>18041</v>
      </c>
      <c r="N16" s="10">
        <v>12201</v>
      </c>
      <c r="O16" s="10">
        <v>683000</v>
      </c>
      <c r="P16" s="10"/>
      <c r="Q16" s="10"/>
      <c r="R16" s="10"/>
      <c r="S16" s="10"/>
    </row>
    <row r="17" spans="1:19" ht="15" customHeight="1" x14ac:dyDescent="0.2">
      <c r="A17" s="12" t="s">
        <v>13</v>
      </c>
      <c r="B17" s="10">
        <v>2</v>
      </c>
      <c r="C17" s="11">
        <v>543</v>
      </c>
      <c r="D17" s="11">
        <v>58</v>
      </c>
      <c r="E17" s="10">
        <v>6083</v>
      </c>
      <c r="F17" s="10">
        <v>2</v>
      </c>
      <c r="G17" s="11">
        <v>638893</v>
      </c>
      <c r="H17" s="11">
        <v>9086</v>
      </c>
      <c r="I17" s="11">
        <v>723151</v>
      </c>
      <c r="J17" s="11">
        <v>4</v>
      </c>
      <c r="K17" s="10">
        <v>189762</v>
      </c>
      <c r="L17" s="10">
        <v>2</v>
      </c>
      <c r="M17" s="10">
        <v>4628</v>
      </c>
      <c r="N17" s="10">
        <v>47686</v>
      </c>
      <c r="O17" s="10"/>
      <c r="P17" s="10">
        <v>2</v>
      </c>
      <c r="Q17" s="10">
        <v>3681</v>
      </c>
      <c r="R17" s="10">
        <v>33054</v>
      </c>
      <c r="S17" s="10">
        <v>60092</v>
      </c>
    </row>
    <row r="18" spans="1:19" ht="15" customHeight="1" x14ac:dyDescent="0.2">
      <c r="A18" s="15" t="s">
        <v>12</v>
      </c>
      <c r="B18" s="10">
        <v>2</v>
      </c>
      <c r="C18" s="11">
        <v>722</v>
      </c>
      <c r="D18" s="11">
        <v>123</v>
      </c>
      <c r="E18" s="10">
        <v>7683</v>
      </c>
      <c r="F18" s="10">
        <v>5</v>
      </c>
      <c r="G18" s="11">
        <v>69925</v>
      </c>
      <c r="H18" s="11">
        <v>4346</v>
      </c>
      <c r="I18" s="11">
        <v>979691</v>
      </c>
      <c r="J18" s="11">
        <v>7</v>
      </c>
      <c r="K18" s="10">
        <v>10301806</v>
      </c>
      <c r="L18" s="10">
        <v>6</v>
      </c>
      <c r="M18" s="10">
        <v>16865</v>
      </c>
      <c r="N18" s="10">
        <v>69418</v>
      </c>
      <c r="O18" s="10">
        <v>2066095</v>
      </c>
      <c r="P18" s="10">
        <v>2</v>
      </c>
      <c r="Q18" s="10">
        <v>3988</v>
      </c>
      <c r="R18" s="10">
        <v>14823</v>
      </c>
      <c r="S18" s="10">
        <v>5281</v>
      </c>
    </row>
    <row r="19" spans="1:19" ht="15" customHeight="1" x14ac:dyDescent="0.2">
      <c r="A19" s="12" t="s">
        <v>11</v>
      </c>
      <c r="B19" s="10">
        <v>1</v>
      </c>
      <c r="C19" s="11">
        <v>32</v>
      </c>
      <c r="D19" s="11">
        <v>8</v>
      </c>
      <c r="E19" s="10">
        <v>440</v>
      </c>
      <c r="F19" s="10">
        <v>1</v>
      </c>
      <c r="G19" s="11">
        <v>2578</v>
      </c>
      <c r="H19" s="11">
        <v>748</v>
      </c>
      <c r="I19" s="11">
        <v>36346</v>
      </c>
      <c r="J19" s="11">
        <v>1</v>
      </c>
      <c r="K19" s="10">
        <v>7226629</v>
      </c>
      <c r="L19" s="10">
        <v>1</v>
      </c>
      <c r="M19" s="10">
        <v>6620</v>
      </c>
      <c r="N19" s="10">
        <v>1446</v>
      </c>
      <c r="O19" s="10">
        <v>22173</v>
      </c>
      <c r="P19" s="10">
        <v>2</v>
      </c>
      <c r="Q19" s="10">
        <v>5110</v>
      </c>
      <c r="R19" s="10">
        <v>27194</v>
      </c>
      <c r="S19" s="10">
        <v>10470</v>
      </c>
    </row>
    <row r="20" spans="1:19" ht="15" customHeight="1" x14ac:dyDescent="0.2">
      <c r="A20" s="12" t="s">
        <v>10</v>
      </c>
      <c r="B20" s="10">
        <v>1</v>
      </c>
      <c r="C20" s="11">
        <v>3405</v>
      </c>
      <c r="D20" s="11">
        <v>229</v>
      </c>
      <c r="E20" s="10">
        <v>80857</v>
      </c>
      <c r="F20" s="10">
        <v>1</v>
      </c>
      <c r="G20" s="11">
        <v>8837</v>
      </c>
      <c r="H20" s="11">
        <v>781</v>
      </c>
      <c r="I20" s="11">
        <v>487398</v>
      </c>
      <c r="J20" s="11">
        <v>1</v>
      </c>
      <c r="K20" s="10">
        <v>128338</v>
      </c>
      <c r="L20" s="10">
        <v>1</v>
      </c>
      <c r="M20" s="10">
        <v>9381</v>
      </c>
      <c r="N20" s="10">
        <v>3349</v>
      </c>
      <c r="O20" s="10">
        <v>17003</v>
      </c>
      <c r="P20" s="10">
        <v>1</v>
      </c>
      <c r="Q20" s="10">
        <v>8852</v>
      </c>
      <c r="R20" s="10">
        <v>51041</v>
      </c>
      <c r="S20" s="10">
        <v>33811</v>
      </c>
    </row>
    <row r="21" spans="1:19" ht="15" customHeight="1" x14ac:dyDescent="0.2">
      <c r="A21" s="14" t="s">
        <v>9</v>
      </c>
      <c r="B21" s="13"/>
      <c r="C21" s="11"/>
      <c r="D21" s="11"/>
      <c r="E21" s="10"/>
      <c r="F21" s="10"/>
      <c r="G21" s="11"/>
      <c r="H21" s="11"/>
      <c r="I21" s="11"/>
      <c r="J21" s="11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5" customHeight="1" x14ac:dyDescent="0.2">
      <c r="A22" s="12" t="s">
        <v>8</v>
      </c>
      <c r="B22" s="10">
        <v>3</v>
      </c>
      <c r="C22" s="11">
        <v>602</v>
      </c>
      <c r="D22" s="11">
        <v>179</v>
      </c>
      <c r="E22" s="10">
        <v>9224</v>
      </c>
      <c r="F22" s="10">
        <v>2</v>
      </c>
      <c r="G22" s="11">
        <v>5167</v>
      </c>
      <c r="H22" s="11">
        <v>1852</v>
      </c>
      <c r="I22" s="11">
        <v>321053</v>
      </c>
      <c r="J22" s="11">
        <v>2</v>
      </c>
      <c r="K22" s="10">
        <v>84427</v>
      </c>
      <c r="L22" s="10">
        <v>2</v>
      </c>
      <c r="M22" s="10">
        <v>4163</v>
      </c>
      <c r="N22" s="10">
        <v>1853</v>
      </c>
      <c r="O22" s="10">
        <v>56024</v>
      </c>
      <c r="P22" s="10">
        <v>3</v>
      </c>
      <c r="Q22" s="10">
        <v>875</v>
      </c>
      <c r="R22" s="10">
        <v>14759</v>
      </c>
      <c r="S22" s="10">
        <v>48824</v>
      </c>
    </row>
    <row r="23" spans="1:19" ht="15" customHeight="1" x14ac:dyDescent="0.2">
      <c r="A23" s="12" t="s">
        <v>7</v>
      </c>
      <c r="B23" s="10">
        <v>1</v>
      </c>
      <c r="C23" s="11">
        <v>26</v>
      </c>
      <c r="D23" s="11">
        <v>3</v>
      </c>
      <c r="E23" s="10">
        <v>1535</v>
      </c>
      <c r="F23" s="10">
        <v>1</v>
      </c>
      <c r="G23" s="11">
        <v>634</v>
      </c>
      <c r="H23" s="11">
        <v>64</v>
      </c>
      <c r="I23" s="11">
        <v>1239</v>
      </c>
      <c r="J23" s="11">
        <v>1</v>
      </c>
      <c r="K23" s="10">
        <v>63902</v>
      </c>
      <c r="L23" s="10">
        <v>1</v>
      </c>
      <c r="M23" s="10">
        <v>174</v>
      </c>
      <c r="N23" s="10">
        <v>26</v>
      </c>
      <c r="O23" s="10"/>
      <c r="P23" s="10"/>
      <c r="Q23" s="10"/>
      <c r="R23" s="10"/>
      <c r="S23" s="10"/>
    </row>
    <row r="24" spans="1:19" ht="15" customHeight="1" x14ac:dyDescent="0.2">
      <c r="A24" s="12" t="s">
        <v>6</v>
      </c>
      <c r="B24" s="10">
        <v>2</v>
      </c>
      <c r="C24" s="11">
        <v>801</v>
      </c>
      <c r="D24" s="11">
        <v>62</v>
      </c>
      <c r="E24" s="10">
        <v>17047</v>
      </c>
      <c r="F24" s="10">
        <v>1</v>
      </c>
      <c r="G24" s="11">
        <v>4862</v>
      </c>
      <c r="H24" s="11">
        <v>1556</v>
      </c>
      <c r="I24" s="11">
        <v>615520</v>
      </c>
      <c r="J24" s="11">
        <v>2</v>
      </c>
      <c r="K24" s="10">
        <v>219901</v>
      </c>
      <c r="L24" s="10">
        <v>1</v>
      </c>
      <c r="M24" s="10">
        <v>5039</v>
      </c>
      <c r="N24" s="10">
        <v>2645</v>
      </c>
      <c r="O24" s="10">
        <v>70347</v>
      </c>
      <c r="P24" s="10">
        <v>1</v>
      </c>
      <c r="Q24" s="10">
        <v>2852</v>
      </c>
      <c r="R24" s="10">
        <v>30613</v>
      </c>
      <c r="S24" s="10">
        <v>42922</v>
      </c>
    </row>
    <row r="25" spans="1:19" ht="15" customHeight="1" x14ac:dyDescent="0.2">
      <c r="A25" s="12" t="s">
        <v>5</v>
      </c>
      <c r="B25" s="10">
        <v>1</v>
      </c>
      <c r="C25" s="11">
        <v>5457</v>
      </c>
      <c r="D25" s="11">
        <v>156</v>
      </c>
      <c r="E25" s="10">
        <v>131501</v>
      </c>
      <c r="F25" s="10">
        <v>1</v>
      </c>
      <c r="G25" s="11">
        <v>181157</v>
      </c>
      <c r="H25" s="11">
        <v>1082</v>
      </c>
      <c r="I25" s="11">
        <v>280150</v>
      </c>
      <c r="J25" s="11">
        <v>1</v>
      </c>
      <c r="K25" s="10">
        <v>180490</v>
      </c>
      <c r="L25" s="10">
        <v>1</v>
      </c>
      <c r="M25" s="10">
        <v>6562</v>
      </c>
      <c r="N25" s="10">
        <v>1009</v>
      </c>
      <c r="O25" s="10">
        <v>29765</v>
      </c>
      <c r="P25" s="10">
        <v>1</v>
      </c>
      <c r="Q25" s="10">
        <v>6580</v>
      </c>
      <c r="R25" s="10">
        <v>13934</v>
      </c>
      <c r="S25" s="10">
        <v>37573</v>
      </c>
    </row>
    <row r="26" spans="1:19" ht="9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P26" s="4"/>
    </row>
    <row r="27" spans="1:19" s="7" customFormat="1" ht="15" customHeight="1" x14ac:dyDescent="0.2">
      <c r="A27" s="9" t="s">
        <v>4</v>
      </c>
      <c r="B27" s="8">
        <f>SUM(B9:B25)</f>
        <v>35</v>
      </c>
      <c r="C27" s="8">
        <f>SUM(C9:C25)</f>
        <v>1533163</v>
      </c>
      <c r="D27" s="8">
        <f>SUM(D9:D25)</f>
        <v>3563</v>
      </c>
      <c r="E27" s="8">
        <f>SUM(E9:E25)</f>
        <v>43424934</v>
      </c>
      <c r="F27" s="8">
        <f>SUM(F9:F25)</f>
        <v>54</v>
      </c>
      <c r="G27" s="8">
        <f>SUM(G9:G25)</f>
        <v>1422505</v>
      </c>
      <c r="H27" s="8">
        <f>SUM(H9:H25)</f>
        <v>52747</v>
      </c>
      <c r="I27" s="8">
        <f>SUM(I9:I25)</f>
        <v>11793434</v>
      </c>
      <c r="J27" s="8">
        <f>SUM(J9:J25)</f>
        <v>66</v>
      </c>
      <c r="K27" s="8">
        <f>SUM(K9:K25)</f>
        <v>35247469</v>
      </c>
      <c r="L27" s="8">
        <f>SUM(L9:L25)</f>
        <v>47</v>
      </c>
      <c r="M27" s="8">
        <f>SUM(M9:M25)</f>
        <v>206896</v>
      </c>
      <c r="N27" s="8">
        <f>SUM(N9:N25)</f>
        <v>189187</v>
      </c>
      <c r="O27" s="8">
        <f>SUM(O9:O25)</f>
        <v>4071388</v>
      </c>
      <c r="P27" s="8">
        <f>SUM(P9:P25)</f>
        <v>38</v>
      </c>
      <c r="Q27" s="8">
        <f>SUM(Q9:Q25)</f>
        <v>248615</v>
      </c>
      <c r="R27" s="8">
        <f>SUM(R9:R25)</f>
        <v>1311730</v>
      </c>
      <c r="S27" s="8">
        <f>SUM(S9:S25)</f>
        <v>1139889</v>
      </c>
    </row>
    <row r="28" spans="1:19" ht="12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P28" s="4"/>
    </row>
    <row r="29" spans="1:19" ht="12.75" customHeight="1" x14ac:dyDescent="0.2">
      <c r="A29" s="6" t="s">
        <v>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P29" s="4"/>
    </row>
    <row r="30" spans="1:19" ht="12.75" customHeight="1" x14ac:dyDescent="0.2">
      <c r="A30" s="5" t="s">
        <v>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P30" s="4"/>
    </row>
    <row r="31" spans="1:19" ht="12.75" customHeight="1" x14ac:dyDescent="0.2">
      <c r="A31" s="5" t="s">
        <v>1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P31" s="4"/>
    </row>
    <row r="32" spans="1:19" ht="12.75" customHeight="1" x14ac:dyDescent="0.2"/>
    <row r="33" spans="1:17" s="2" customFormat="1" x14ac:dyDescent="0.2">
      <c r="A33" s="3" t="s">
        <v>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1"/>
      <c r="P33" s="3"/>
      <c r="Q33" s="1"/>
    </row>
    <row r="34" spans="1:17" ht="12.75" customHeight="1" x14ac:dyDescent="0.2"/>
    <row r="35" spans="1:17" ht="12.75" customHeight="1" x14ac:dyDescent="0.2"/>
    <row r="36" spans="1:17" ht="12.75" customHeight="1" x14ac:dyDescent="0.2"/>
  </sheetData>
  <mergeCells count="27">
    <mergeCell ref="B5:E5"/>
    <mergeCell ref="C6:C7"/>
    <mergeCell ref="N6:N7"/>
    <mergeCell ref="O6:O7"/>
    <mergeCell ref="D6:D7"/>
    <mergeCell ref="E6:E7"/>
    <mergeCell ref="G6:G7"/>
    <mergeCell ref="H6:H7"/>
    <mergeCell ref="I6:I7"/>
    <mergeCell ref="L6:L7"/>
    <mergeCell ref="M6:M7"/>
    <mergeCell ref="F6:F7"/>
    <mergeCell ref="F5:I5"/>
    <mergeCell ref="J6:J7"/>
    <mergeCell ref="K6:K7"/>
    <mergeCell ref="J5:K5"/>
    <mergeCell ref="A1:S1"/>
    <mergeCell ref="A2:S2"/>
    <mergeCell ref="A3:S3"/>
    <mergeCell ref="A5:A7"/>
    <mergeCell ref="B6:B7"/>
    <mergeCell ref="L5:O5"/>
    <mergeCell ref="P5:S5"/>
    <mergeCell ref="P6:P7"/>
    <mergeCell ref="Q6:Q7"/>
    <mergeCell ref="R6:R7"/>
    <mergeCell ref="S6:S7"/>
  </mergeCells>
  <printOptions horizontalCentered="1"/>
  <pageMargins left="0.39370078740157483" right="0.39370078740157483" top="0.59055118110236227" bottom="0.59055118110236227" header="0.51181102362204722" footer="0.51181102362204722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medios digitales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2021-06-16T19:08:20Z</dcterms:created>
  <dcterms:modified xsi:type="dcterms:W3CDTF">2021-06-16T19:08:40Z</dcterms:modified>
</cp:coreProperties>
</file>