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panel de expertos 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0" i="1"/>
  <c r="C10" i="1"/>
  <c r="D10" i="1"/>
  <c r="E10" i="1"/>
  <c r="F10" i="1"/>
  <c r="G10" i="1"/>
  <c r="H10" i="1"/>
  <c r="I10" i="1"/>
  <c r="J10" i="1"/>
  <c r="K10" i="1"/>
  <c r="L10" i="1"/>
  <c r="M10" i="1"/>
  <c r="B12" i="1"/>
  <c r="C12" i="1"/>
  <c r="D12" i="1"/>
  <c r="E12" i="1"/>
  <c r="F12" i="1"/>
  <c r="G12" i="1"/>
  <c r="H12" i="1"/>
  <c r="I12" i="1"/>
  <c r="J12" i="1"/>
  <c r="K12" i="1"/>
  <c r="L12" i="1"/>
  <c r="M12" i="1"/>
  <c r="B27" i="1"/>
  <c r="C27" i="1"/>
  <c r="D27" i="1"/>
  <c r="E27" i="1"/>
  <c r="F27" i="1"/>
  <c r="G27" i="1"/>
  <c r="H27" i="1"/>
  <c r="I27" i="1"/>
  <c r="J27" i="1"/>
  <c r="K27" i="1"/>
  <c r="L27" i="1"/>
  <c r="M27" i="1"/>
</calcChain>
</file>

<file path=xl/sharedStrings.xml><?xml version="1.0" encoding="utf-8"?>
<sst xmlns="http://schemas.openxmlformats.org/spreadsheetml/2006/main" count="38" uniqueCount="29">
  <si>
    <t>FUENTE: REDEC, Secretaría de Desarrollo Institucional, UNAM.</t>
  </si>
  <si>
    <t>T O T A L</t>
  </si>
  <si>
    <t>UNAM - Sudáfrica</t>
  </si>
  <si>
    <t>UNAM - España</t>
  </si>
  <si>
    <t>Programa Universitario de Investigación en Salud</t>
  </si>
  <si>
    <t>Programa Universitario de Estudios Sobre la Ciudad</t>
  </si>
  <si>
    <t>Programa Universitario de Bioética</t>
  </si>
  <si>
    <t>Instituto de Investigaciones Históricas</t>
  </si>
  <si>
    <t>Instituto de Investigaciones Filosóficas</t>
  </si>
  <si>
    <t>Dirección General de Publicaciones y Fomento Editorial</t>
  </si>
  <si>
    <t>Dirección General de Artes Visuales</t>
  </si>
  <si>
    <t>Centro Peninsular en Humanidades y Ciencias Sociales</t>
  </si>
  <si>
    <t>Centro de Investigaciones y Estudios de Género</t>
  </si>
  <si>
    <t>Centro de Investigaciones sobre América del Norte</t>
  </si>
  <si>
    <t>Centro de Investigaciones Interdisciplinarias en Ciencias y Humanidades</t>
  </si>
  <si>
    <t>OTRAS ENTIDADES</t>
  </si>
  <si>
    <t>Escuela Nacional de Lenguas, Lingüística y Traducción</t>
  </si>
  <si>
    <t>ESCUELAS</t>
  </si>
  <si>
    <t>Facultad de Estudios Superiores Acatlán</t>
  </si>
  <si>
    <t>UNIDADES MULTIDISCIPLINARIAS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</si>
  <si>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</si>
  <si>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</si>
  <si>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</si>
  <si>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</si>
  <si>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</si>
  <si>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</si>
  <si>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</si>
  <si>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PANEL DE EXPERTOS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</si>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</sst>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Verdana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" fontId="6" fillId="2" borderId="0" xfId="2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1" fontId="6" fillId="2" borderId="0" xfId="2" applyNumberFormat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</cellXfs>
  <cellStyles count="3">
    <cellStyle name="Normal" xfId="0" builtinId="0"/>
    <cellStyle name="Normal 2 2" xfId="2"/>
    <cellStyle name="Normal_Cursos99_fi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1%20educon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sión académica"/>
      <sheetName val="simposio"/>
      <sheetName val="módulo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29"/>
  <sheetViews>
    <sheetView tabSelected="1" workbookViewId="0">
      <selection sqref="A1:M1"/>
    </sheetView>
  </sheetViews>
  <sheetFormatPr baseColWidth="10" defaultColWidth="10.85546875" defaultRowHeight="15" x14ac:dyDescent="0.25"/>
  <cols>
    <col min="1" max="1" width="66.85546875" style="1" customWidth="1"/>
    <col min="2" max="13" width="10.85546875" style="1" customWidth="1"/>
    <col min="14" max="16384" width="10.85546875" style="1"/>
  </cols>
  <sheetData>
    <row r="1" spans="1:13" x14ac:dyDescent="0.2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25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A3" s="18">
        <v>2020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2.95" customHeight="1" x14ac:dyDescent="0.25">
      <c r="A4" s="17"/>
      <c r="B4" s="17"/>
      <c r="C4" s="17"/>
      <c r="D4" s="17"/>
      <c r="E4" s="17"/>
      <c r="F4" s="13"/>
      <c r="G4" s="13"/>
      <c r="H4" s="13"/>
      <c r="I4" s="13"/>
      <c r="J4" s="13"/>
      <c r="K4" s="13"/>
      <c r="L4" s="13"/>
      <c r="M4" s="13"/>
    </row>
    <row r="5" spans="1:13" x14ac:dyDescent="0.25">
      <c r="A5" s="15"/>
      <c r="B5" s="16" t="s">
        <v>26</v>
      </c>
      <c r="C5" s="16"/>
      <c r="D5" s="16"/>
      <c r="E5" s="16" t="s">
        <v>25</v>
      </c>
      <c r="F5" s="16"/>
      <c r="G5" s="16"/>
      <c r="H5" s="16" t="s">
        <v>24</v>
      </c>
      <c r="I5" s="16"/>
      <c r="J5" s="16"/>
      <c r="K5" s="16" t="s">
        <v>23</v>
      </c>
      <c r="L5" s="16"/>
      <c r="M5" s="16"/>
    </row>
    <row r="6" spans="1:13" x14ac:dyDescent="0.25">
      <c r="A6" s="15"/>
      <c r="B6" s="14" t="s">
        <v>22</v>
      </c>
      <c r="C6" s="14" t="s">
        <v>21</v>
      </c>
      <c r="D6" s="14" t="s">
        <v>20</v>
      </c>
      <c r="E6" s="14" t="s">
        <v>22</v>
      </c>
      <c r="F6" s="14" t="s">
        <v>21</v>
      </c>
      <c r="G6" s="14" t="s">
        <v>20</v>
      </c>
      <c r="H6" s="14" t="s">
        <v>22</v>
      </c>
      <c r="I6" s="14" t="s">
        <v>21</v>
      </c>
      <c r="J6" s="14" t="s">
        <v>20</v>
      </c>
      <c r="K6" s="14" t="s">
        <v>22</v>
      </c>
      <c r="L6" s="14" t="s">
        <v>21</v>
      </c>
      <c r="M6" s="14" t="s">
        <v>20</v>
      </c>
    </row>
    <row r="7" spans="1:13" ht="9" customHeight="1" x14ac:dyDescent="0.25">
      <c r="A7" s="13"/>
      <c r="B7" s="2"/>
      <c r="C7" s="2"/>
      <c r="D7" s="2"/>
      <c r="E7" s="2"/>
      <c r="F7" s="13"/>
      <c r="G7" s="13"/>
      <c r="H7" s="13"/>
      <c r="I7" s="13"/>
      <c r="J7" s="13"/>
      <c r="K7" s="13"/>
      <c r="L7" s="13"/>
      <c r="M7" s="13"/>
    </row>
    <row r="8" spans="1:13" s="7" customFormat="1" ht="15" customHeight="1" x14ac:dyDescent="0.2">
      <c r="A8" s="11" t="s">
        <v>19</v>
      </c>
      <c r="B8" s="10">
        <f>SUM(B9:B9)</f>
        <v>27</v>
      </c>
      <c r="C8" s="10">
        <f>SUM(C9:C9)</f>
        <v>0</v>
      </c>
      <c r="D8" s="10">
        <f>SUM(D9:D9)</f>
        <v>27</v>
      </c>
      <c r="E8" s="10">
        <f>SUM(E9:E9)</f>
        <v>1080</v>
      </c>
      <c r="F8" s="10">
        <f>SUM(F9:F9)</f>
        <v>0</v>
      </c>
      <c r="G8" s="10">
        <f>SUM(G9:G9)</f>
        <v>1080</v>
      </c>
      <c r="H8" s="10">
        <f>SUM(H9:H9)</f>
        <v>54</v>
      </c>
      <c r="I8" s="10">
        <f>SUM(I9:I9)</f>
        <v>0</v>
      </c>
      <c r="J8" s="10">
        <f>SUM(J9:J9)</f>
        <v>54</v>
      </c>
      <c r="K8" s="10">
        <f>SUM(K9:K9)</f>
        <v>81</v>
      </c>
      <c r="L8" s="10">
        <f>SUM(L9:L9)</f>
        <v>0</v>
      </c>
      <c r="M8" s="10">
        <f>SUM(M9:M9)</f>
        <v>81</v>
      </c>
    </row>
    <row r="9" spans="1:13" s="7" customFormat="1" ht="15" customHeight="1" x14ac:dyDescent="0.2">
      <c r="A9" s="9" t="s">
        <v>18</v>
      </c>
      <c r="B9" s="8">
        <v>27</v>
      </c>
      <c r="C9" s="8">
        <v>0</v>
      </c>
      <c r="D9" s="8">
        <v>27</v>
      </c>
      <c r="E9" s="8">
        <v>1080</v>
      </c>
      <c r="F9" s="8">
        <v>0</v>
      </c>
      <c r="G9" s="8">
        <v>1080</v>
      </c>
      <c r="H9" s="8">
        <v>54</v>
      </c>
      <c r="I9" s="8">
        <v>0</v>
      </c>
      <c r="J9" s="8">
        <v>54</v>
      </c>
      <c r="K9" s="8">
        <v>81</v>
      </c>
      <c r="L9" s="8">
        <v>0</v>
      </c>
      <c r="M9" s="8">
        <v>81</v>
      </c>
    </row>
    <row r="10" spans="1:13" s="7" customFormat="1" ht="15" customHeight="1" x14ac:dyDescent="0.2">
      <c r="A10" s="12" t="s">
        <v>17</v>
      </c>
      <c r="B10" s="10">
        <f>B11</f>
        <v>0</v>
      </c>
      <c r="C10" s="10">
        <f>C11</f>
        <v>1</v>
      </c>
      <c r="D10" s="10">
        <f>D11</f>
        <v>1</v>
      </c>
      <c r="E10" s="10">
        <f>E11</f>
        <v>0</v>
      </c>
      <c r="F10" s="10">
        <f>F11</f>
        <v>110</v>
      </c>
      <c r="G10" s="10">
        <f>G11</f>
        <v>110</v>
      </c>
      <c r="H10" s="10">
        <f>H11</f>
        <v>4</v>
      </c>
      <c r="I10" s="10">
        <f>I11</f>
        <v>0</v>
      </c>
      <c r="J10" s="10">
        <f>J11</f>
        <v>4</v>
      </c>
      <c r="K10" s="10">
        <f>K11</f>
        <v>2</v>
      </c>
      <c r="L10" s="10">
        <f>L11</f>
        <v>2</v>
      </c>
      <c r="M10" s="10">
        <f>M11</f>
        <v>4</v>
      </c>
    </row>
    <row r="11" spans="1:13" s="7" customFormat="1" ht="15" customHeight="1" x14ac:dyDescent="0.2">
      <c r="A11" s="9" t="s">
        <v>16</v>
      </c>
      <c r="B11" s="8">
        <v>0</v>
      </c>
      <c r="C11" s="8">
        <v>1</v>
      </c>
      <c r="D11" s="8">
        <v>1</v>
      </c>
      <c r="E11" s="8">
        <v>0</v>
      </c>
      <c r="F11" s="8">
        <v>110</v>
      </c>
      <c r="G11" s="8">
        <v>110</v>
      </c>
      <c r="H11" s="8">
        <v>4</v>
      </c>
      <c r="I11" s="8">
        <v>0</v>
      </c>
      <c r="J11" s="8">
        <v>4</v>
      </c>
      <c r="K11" s="8">
        <v>2</v>
      </c>
      <c r="L11" s="8">
        <v>2</v>
      </c>
      <c r="M11" s="8">
        <v>4</v>
      </c>
    </row>
    <row r="12" spans="1:13" s="7" customFormat="1" ht="15" customHeight="1" x14ac:dyDescent="0.2">
      <c r="A12" s="11" t="s">
        <v>15</v>
      </c>
      <c r="B12" s="10">
        <f>SUM(B13:B25)</f>
        <v>101</v>
      </c>
      <c r="C12" s="10">
        <f>SUM(C13:C25)</f>
        <v>25</v>
      </c>
      <c r="D12" s="10">
        <f>SUM(D13:D25)</f>
        <v>126</v>
      </c>
      <c r="E12" s="10">
        <f>SUM(E13:E25)</f>
        <v>11217</v>
      </c>
      <c r="F12" s="10">
        <f>SUM(F13:F25)</f>
        <v>583613</v>
      </c>
      <c r="G12" s="10">
        <f>SUM(G13:G25)</f>
        <v>594830</v>
      </c>
      <c r="H12" s="10">
        <f>SUM(H13:H25)</f>
        <v>176</v>
      </c>
      <c r="I12" s="10">
        <f>SUM(I13:I25)</f>
        <v>30</v>
      </c>
      <c r="J12" s="10">
        <f>SUM(J13:J25)</f>
        <v>206</v>
      </c>
      <c r="K12" s="10">
        <f>SUM(K13:K25)</f>
        <v>304</v>
      </c>
      <c r="L12" s="10">
        <f>SUM(L13:L25)</f>
        <v>60</v>
      </c>
      <c r="M12" s="10">
        <f>SUM(M13:M25)</f>
        <v>364</v>
      </c>
    </row>
    <row r="13" spans="1:13" s="7" customFormat="1" ht="15" customHeight="1" x14ac:dyDescent="0.2">
      <c r="A13" s="9" t="s">
        <v>14</v>
      </c>
      <c r="B13" s="8">
        <v>0</v>
      </c>
      <c r="C13" s="8">
        <v>1</v>
      </c>
      <c r="D13" s="8">
        <v>1</v>
      </c>
      <c r="E13" s="8">
        <v>36</v>
      </c>
      <c r="F13" s="8">
        <v>0</v>
      </c>
      <c r="G13" s="8">
        <v>36</v>
      </c>
      <c r="H13" s="8">
        <v>0</v>
      </c>
      <c r="I13" s="8">
        <v>2</v>
      </c>
      <c r="J13" s="8">
        <v>2</v>
      </c>
      <c r="K13" s="8">
        <v>3</v>
      </c>
      <c r="L13" s="8">
        <v>1</v>
      </c>
      <c r="M13" s="8">
        <v>4</v>
      </c>
    </row>
    <row r="14" spans="1:13" s="7" customFormat="1" ht="15" customHeight="1" x14ac:dyDescent="0.2">
      <c r="A14" s="9" t="s">
        <v>13</v>
      </c>
      <c r="B14" s="8">
        <v>3</v>
      </c>
      <c r="C14" s="8">
        <v>5</v>
      </c>
      <c r="D14" s="8">
        <v>8</v>
      </c>
      <c r="E14" s="8">
        <v>301</v>
      </c>
      <c r="F14" s="8">
        <v>150</v>
      </c>
      <c r="G14" s="8">
        <v>451</v>
      </c>
      <c r="H14" s="8">
        <v>5</v>
      </c>
      <c r="I14" s="8">
        <v>9</v>
      </c>
      <c r="J14" s="8">
        <v>14</v>
      </c>
      <c r="K14" s="8">
        <v>12</v>
      </c>
      <c r="L14" s="8">
        <v>22</v>
      </c>
      <c r="M14" s="8">
        <v>34</v>
      </c>
    </row>
    <row r="15" spans="1:13" s="7" customFormat="1" ht="15" customHeight="1" x14ac:dyDescent="0.2">
      <c r="A15" s="9" t="s">
        <v>12</v>
      </c>
      <c r="B15" s="8">
        <v>11</v>
      </c>
      <c r="C15" s="8">
        <v>2</v>
      </c>
      <c r="D15" s="8">
        <v>13</v>
      </c>
      <c r="E15" s="8">
        <v>1749</v>
      </c>
      <c r="F15" s="8">
        <v>0</v>
      </c>
      <c r="G15" s="8">
        <v>1749</v>
      </c>
      <c r="H15" s="8">
        <v>62</v>
      </c>
      <c r="I15" s="8">
        <v>0</v>
      </c>
      <c r="J15" s="8">
        <v>62</v>
      </c>
      <c r="K15" s="8">
        <v>118</v>
      </c>
      <c r="L15" s="8">
        <v>11</v>
      </c>
      <c r="M15" s="8">
        <v>129</v>
      </c>
    </row>
    <row r="16" spans="1:13" s="7" customFormat="1" ht="15" customHeight="1" x14ac:dyDescent="0.2">
      <c r="A16" s="9" t="s">
        <v>11</v>
      </c>
      <c r="B16" s="8">
        <v>1</v>
      </c>
      <c r="C16" s="8">
        <v>0</v>
      </c>
      <c r="D16" s="8">
        <v>1</v>
      </c>
      <c r="E16" s="8">
        <v>80</v>
      </c>
      <c r="F16" s="8">
        <v>0</v>
      </c>
      <c r="G16" s="8">
        <v>80</v>
      </c>
      <c r="H16" s="8">
        <v>3</v>
      </c>
      <c r="I16" s="8">
        <v>0</v>
      </c>
      <c r="J16" s="8">
        <v>3</v>
      </c>
      <c r="K16" s="8">
        <v>6</v>
      </c>
      <c r="L16" s="8">
        <v>0</v>
      </c>
      <c r="M16" s="8">
        <v>6</v>
      </c>
    </row>
    <row r="17" spans="1:13" s="7" customFormat="1" ht="15" customHeight="1" x14ac:dyDescent="0.2">
      <c r="A17" s="9" t="s">
        <v>10</v>
      </c>
      <c r="B17" s="8">
        <v>1</v>
      </c>
      <c r="C17" s="8">
        <v>14</v>
      </c>
      <c r="D17" s="8">
        <v>15</v>
      </c>
      <c r="E17" s="8">
        <v>348</v>
      </c>
      <c r="F17" s="8">
        <v>583277</v>
      </c>
      <c r="G17" s="8">
        <v>583625</v>
      </c>
      <c r="H17" s="8">
        <v>2</v>
      </c>
      <c r="I17" s="8">
        <v>14</v>
      </c>
      <c r="J17" s="8">
        <v>16</v>
      </c>
      <c r="K17" s="8">
        <v>18</v>
      </c>
      <c r="L17" s="8">
        <v>17</v>
      </c>
      <c r="M17" s="8">
        <v>35</v>
      </c>
    </row>
    <row r="18" spans="1:13" s="7" customFormat="1" ht="15" customHeight="1" x14ac:dyDescent="0.2">
      <c r="A18" s="9" t="s">
        <v>9</v>
      </c>
      <c r="B18" s="8">
        <v>3</v>
      </c>
      <c r="C18" s="8">
        <v>0</v>
      </c>
      <c r="D18" s="8">
        <v>3</v>
      </c>
      <c r="E18" s="8">
        <v>399</v>
      </c>
      <c r="F18" s="8">
        <v>36</v>
      </c>
      <c r="G18" s="8">
        <v>435</v>
      </c>
      <c r="H18" s="8">
        <v>7</v>
      </c>
      <c r="I18" s="8">
        <v>0</v>
      </c>
      <c r="J18" s="8">
        <v>7</v>
      </c>
      <c r="K18" s="8">
        <v>0</v>
      </c>
      <c r="L18" s="8">
        <v>6</v>
      </c>
      <c r="M18" s="8">
        <v>6</v>
      </c>
    </row>
    <row r="19" spans="1:13" s="7" customFormat="1" ht="15" customHeight="1" x14ac:dyDescent="0.2">
      <c r="A19" s="9" t="s">
        <v>8</v>
      </c>
      <c r="B19" s="8">
        <v>2</v>
      </c>
      <c r="C19" s="8">
        <v>0</v>
      </c>
      <c r="D19" s="8">
        <v>2</v>
      </c>
      <c r="E19" s="8">
        <v>120</v>
      </c>
      <c r="F19" s="8">
        <v>0</v>
      </c>
      <c r="G19" s="8">
        <v>120</v>
      </c>
      <c r="H19" s="8">
        <v>2</v>
      </c>
      <c r="I19" s="8">
        <v>0</v>
      </c>
      <c r="J19" s="8">
        <v>2</v>
      </c>
      <c r="K19" s="8">
        <v>6</v>
      </c>
      <c r="L19" s="8">
        <v>0</v>
      </c>
      <c r="M19" s="8">
        <v>6</v>
      </c>
    </row>
    <row r="20" spans="1:13" s="7" customFormat="1" ht="15" customHeight="1" x14ac:dyDescent="0.2">
      <c r="A20" s="9" t="s">
        <v>7</v>
      </c>
      <c r="B20" s="8">
        <v>13</v>
      </c>
      <c r="C20" s="8">
        <v>0</v>
      </c>
      <c r="D20" s="8">
        <v>13</v>
      </c>
      <c r="E20" s="8">
        <v>725</v>
      </c>
      <c r="F20" s="8">
        <v>0</v>
      </c>
      <c r="G20" s="8">
        <v>725</v>
      </c>
      <c r="H20" s="8">
        <v>26</v>
      </c>
      <c r="I20" s="8">
        <v>0</v>
      </c>
      <c r="J20" s="8">
        <v>26</v>
      </c>
      <c r="K20" s="8">
        <v>53</v>
      </c>
      <c r="L20" s="8">
        <v>0</v>
      </c>
      <c r="M20" s="8">
        <v>53</v>
      </c>
    </row>
    <row r="21" spans="1:13" s="7" customFormat="1" ht="15" customHeight="1" x14ac:dyDescent="0.2">
      <c r="A21" s="9" t="s">
        <v>6</v>
      </c>
      <c r="B21" s="8">
        <v>7</v>
      </c>
      <c r="C21" s="8">
        <v>0</v>
      </c>
      <c r="D21" s="8">
        <v>7</v>
      </c>
      <c r="E21" s="8">
        <v>1858</v>
      </c>
      <c r="F21" s="8">
        <v>0</v>
      </c>
      <c r="G21" s="8">
        <v>1858</v>
      </c>
      <c r="H21" s="8">
        <v>24</v>
      </c>
      <c r="I21" s="8">
        <v>0</v>
      </c>
      <c r="J21" s="8">
        <v>24</v>
      </c>
      <c r="K21" s="8">
        <v>6</v>
      </c>
      <c r="L21" s="8">
        <v>0</v>
      </c>
      <c r="M21" s="8">
        <v>6</v>
      </c>
    </row>
    <row r="22" spans="1:13" s="7" customFormat="1" ht="15" customHeight="1" x14ac:dyDescent="0.2">
      <c r="A22" s="9" t="s">
        <v>5</v>
      </c>
      <c r="B22" s="8">
        <v>1</v>
      </c>
      <c r="C22" s="8">
        <v>0</v>
      </c>
      <c r="D22" s="8">
        <v>1</v>
      </c>
      <c r="E22" s="8">
        <v>249</v>
      </c>
      <c r="F22" s="8">
        <v>25</v>
      </c>
      <c r="G22" s="8">
        <v>274</v>
      </c>
      <c r="H22" s="8">
        <v>8</v>
      </c>
      <c r="I22" s="8">
        <v>0</v>
      </c>
      <c r="J22" s="8">
        <v>8</v>
      </c>
      <c r="K22" s="8">
        <v>10</v>
      </c>
      <c r="L22" s="8">
        <v>1</v>
      </c>
      <c r="M22" s="8">
        <v>11</v>
      </c>
    </row>
    <row r="23" spans="1:13" s="7" customFormat="1" ht="15" customHeight="1" x14ac:dyDescent="0.2">
      <c r="A23" s="9" t="s">
        <v>4</v>
      </c>
      <c r="B23" s="8">
        <v>59</v>
      </c>
      <c r="C23" s="8">
        <v>0</v>
      </c>
      <c r="D23" s="8">
        <v>59</v>
      </c>
      <c r="E23" s="8">
        <v>5352</v>
      </c>
      <c r="F23" s="8">
        <v>0</v>
      </c>
      <c r="G23" s="8">
        <v>5352</v>
      </c>
      <c r="H23" s="8">
        <v>37</v>
      </c>
      <c r="I23" s="8">
        <v>0</v>
      </c>
      <c r="J23" s="8">
        <v>37</v>
      </c>
      <c r="K23" s="8">
        <v>68</v>
      </c>
      <c r="L23" s="8">
        <v>0</v>
      </c>
      <c r="M23" s="8">
        <v>68</v>
      </c>
    </row>
    <row r="24" spans="1:13" s="7" customFormat="1" ht="15" customHeight="1" x14ac:dyDescent="0.2">
      <c r="A24" s="9" t="s">
        <v>3</v>
      </c>
      <c r="B24" s="8">
        <v>0</v>
      </c>
      <c r="C24" s="8">
        <v>2</v>
      </c>
      <c r="D24" s="8">
        <v>2</v>
      </c>
      <c r="E24" s="8">
        <v>0</v>
      </c>
      <c r="F24" s="8">
        <v>95</v>
      </c>
      <c r="G24" s="8">
        <v>95</v>
      </c>
      <c r="H24" s="8">
        <v>0</v>
      </c>
      <c r="I24" s="8">
        <v>3</v>
      </c>
      <c r="J24" s="8">
        <v>3</v>
      </c>
      <c r="K24" s="8">
        <v>2</v>
      </c>
      <c r="L24" s="8">
        <v>0</v>
      </c>
      <c r="M24" s="8">
        <v>2</v>
      </c>
    </row>
    <row r="25" spans="1:13" s="7" customFormat="1" ht="15" customHeight="1" x14ac:dyDescent="0.2">
      <c r="A25" s="9" t="s">
        <v>2</v>
      </c>
      <c r="B25" s="8">
        <v>0</v>
      </c>
      <c r="C25" s="8">
        <v>1</v>
      </c>
      <c r="D25" s="8">
        <v>1</v>
      </c>
      <c r="E25" s="8">
        <v>0</v>
      </c>
      <c r="F25" s="8">
        <v>30</v>
      </c>
      <c r="G25" s="8">
        <v>30</v>
      </c>
      <c r="H25" s="8">
        <v>0</v>
      </c>
      <c r="I25" s="8">
        <v>2</v>
      </c>
      <c r="J25" s="8">
        <v>2</v>
      </c>
      <c r="K25" s="8">
        <v>2</v>
      </c>
      <c r="L25" s="8">
        <v>2</v>
      </c>
      <c r="M25" s="8">
        <v>4</v>
      </c>
    </row>
    <row r="26" spans="1:13" ht="9" customHeight="1" x14ac:dyDescent="0.25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4" t="s">
        <v>1</v>
      </c>
      <c r="B27" s="3">
        <f>SUM(B8,B10,B12)</f>
        <v>128</v>
      </c>
      <c r="C27" s="3">
        <f>SUM(C8,C10,C12)</f>
        <v>26</v>
      </c>
      <c r="D27" s="3">
        <f>SUM(D8,D10,D12)</f>
        <v>154</v>
      </c>
      <c r="E27" s="3">
        <f>SUM(E8,E10,E12)</f>
        <v>12297</v>
      </c>
      <c r="F27" s="3">
        <f>SUM(F8,F10,F12)</f>
        <v>583723</v>
      </c>
      <c r="G27" s="3">
        <f>SUM(G8,G10,G12)</f>
        <v>596020</v>
      </c>
      <c r="H27" s="3">
        <f>SUM(H8,H10,H12)</f>
        <v>234</v>
      </c>
      <c r="I27" s="3">
        <f>SUM(I8,I10,I12)</f>
        <v>30</v>
      </c>
      <c r="J27" s="3">
        <f>SUM(J8,J10,J12)</f>
        <v>264</v>
      </c>
      <c r="K27" s="3">
        <f>SUM(K8,K10,K12)</f>
        <v>387</v>
      </c>
      <c r="L27" s="3">
        <f>SUM(L8,L10,L12)</f>
        <v>62</v>
      </c>
      <c r="M27" s="3">
        <f>SUM(M8,M10,M12)</f>
        <v>449</v>
      </c>
    </row>
    <row r="29" spans="1:13" x14ac:dyDescent="0.25">
      <c r="A29" s="2" t="s">
        <v>0</v>
      </c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panel de expertos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2021-06-24T17:40:42Z</dcterms:created>
  <dcterms:modified xsi:type="dcterms:W3CDTF">2021-06-24T17:41:28Z</dcterms:modified>
</cp:coreProperties>
</file>