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for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3" i="1"/>
  <c r="C13" i="1"/>
  <c r="D13" i="1"/>
  <c r="E13" i="1"/>
  <c r="F13" i="1"/>
  <c r="G13" i="1"/>
  <c r="H13" i="1"/>
  <c r="I13" i="1"/>
  <c r="J13" i="1"/>
  <c r="K13" i="1"/>
  <c r="L13" i="1"/>
  <c r="M13" i="1"/>
  <c r="B16" i="1"/>
  <c r="C16" i="1"/>
  <c r="D16" i="1"/>
  <c r="E16" i="1"/>
  <c r="F16" i="1"/>
  <c r="G16" i="1"/>
  <c r="H16" i="1"/>
  <c r="I16" i="1"/>
  <c r="J16" i="1"/>
  <c r="K16" i="1"/>
  <c r="L16" i="1"/>
  <c r="M16" i="1"/>
  <c r="B27" i="1"/>
  <c r="C27" i="1"/>
  <c r="D27" i="1"/>
  <c r="E27" i="1"/>
  <c r="F27" i="1"/>
  <c r="G27" i="1"/>
  <c r="H27" i="1"/>
  <c r="I27" i="1"/>
  <c r="J27" i="1"/>
  <c r="K27" i="1"/>
  <c r="L27" i="1"/>
  <c r="M27" i="1"/>
</calcChain>
</file>

<file path=xl/sharedStrings.xml><?xml version="1.0" encoding="utf-8"?>
<sst xmlns="http://schemas.openxmlformats.org/spreadsheetml/2006/main" count="38" uniqueCount="29">
  <si>
    <t>FUENTE: REDEC, Secretaría de Desarrollo Institucional, UNAM.</t>
  </si>
  <si>
    <t>T O T A L</t>
  </si>
  <si>
    <t>UNAM - España</t>
  </si>
  <si>
    <t>Instituto de Investigaciones Bibliotecológicas y de la Información</t>
  </si>
  <si>
    <t>Instituto de Investigaciones Antropológicas</t>
  </si>
  <si>
    <t>Dirección General del Deporte Universitario</t>
  </si>
  <si>
    <t>Dirección General de Divulgación de la Ciencia</t>
  </si>
  <si>
    <t>Dirección General de Artes Visuales</t>
  </si>
  <si>
    <t>Centro de Investigaciones y Estudios de Género</t>
  </si>
  <si>
    <t>Centro de Investigaciones sobre América del Norte</t>
  </si>
  <si>
    <t>Centro de Enseñanza para Extranjeros</t>
  </si>
  <si>
    <t>OTRAS ENTIDADES</t>
  </si>
  <si>
    <t>Escuela Nacional de Estudios Superiores, Unidad León</t>
  </si>
  <si>
    <t>Facultad de Estudios Superiores Zaragoza</t>
  </si>
  <si>
    <t>UNIDADES MULTIDISCIPLINARIAS</t>
  </si>
  <si>
    <t>Facultad de Odontología</t>
  </si>
  <si>
    <t>Facultad de Música</t>
  </si>
  <si>
    <t>Facultad de Medicina Veterinaria y Zootecnia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</si>
  <si>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</si>
  <si>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</si>
  <si>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</si>
  <si>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</si>
  <si>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</si>
  <si>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</si>
  <si>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</si>
  <si>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</si>
  <si>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</si>
  <si>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FOROS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</si>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</sst>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vertical="center"/>
    </xf>
    <xf numFmtId="0" fontId="3" fillId="0" borderId="0" xfId="0" applyFont="1"/>
    <xf numFmtId="3" fontId="4" fillId="2" borderId="0" xfId="0" applyNumberFormat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0" xfId="0" applyFont="1"/>
    <xf numFmtId="0" fontId="2" fillId="0" borderId="0" xfId="0" applyFont="1"/>
    <xf numFmtId="1" fontId="6" fillId="2" borderId="0" xfId="2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1" fontId="6" fillId="2" borderId="0" xfId="2" applyNumberFormat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3">
    <cellStyle name="Normal" xfId="0" builtinId="0"/>
    <cellStyle name="Normal 2 2" xfId="2"/>
    <cellStyle name="Normal_Cursos99_fi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1%20educon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rnadas"/>
      <sheetName val="mesas redondas"/>
      <sheetName val="panel de expertos "/>
      <sheetName val="sesión académica"/>
      <sheetName val="simposio"/>
      <sheetName val="módulo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29"/>
  <sheetViews>
    <sheetView tabSelected="1" zoomScaleNormal="100" workbookViewId="0">
      <selection sqref="A1:M1"/>
    </sheetView>
  </sheetViews>
  <sheetFormatPr baseColWidth="10" defaultColWidth="10.85546875" defaultRowHeight="15" x14ac:dyDescent="0.25"/>
  <cols>
    <col min="1" max="1" width="66.85546875" style="1" customWidth="1"/>
    <col min="2" max="13" width="11" style="1" customWidth="1"/>
    <col min="14" max="16384" width="10.85546875" style="1"/>
  </cols>
  <sheetData>
    <row r="1" spans="1:14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4"/>
    </row>
    <row r="2" spans="1:14" x14ac:dyDescent="0.2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4"/>
    </row>
    <row r="3" spans="1:14" x14ac:dyDescent="0.25">
      <c r="A3" s="22">
        <v>2020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4"/>
    </row>
    <row r="4" spans="1:14" ht="12.95" customHeight="1" x14ac:dyDescent="0.25">
      <c r="A4" s="21"/>
      <c r="B4" s="21"/>
      <c r="C4" s="21"/>
      <c r="D4" s="21"/>
      <c r="E4" s="21"/>
      <c r="F4" s="8"/>
      <c r="G4" s="8"/>
      <c r="H4" s="8"/>
      <c r="I4" s="8"/>
      <c r="J4" s="8"/>
      <c r="K4" s="8"/>
      <c r="L4" s="8"/>
      <c r="M4" s="8"/>
      <c r="N4" s="4"/>
    </row>
    <row r="5" spans="1:14" s="16" customFormat="1" ht="15" customHeight="1" x14ac:dyDescent="0.2">
      <c r="A5" s="19"/>
      <c r="B5" s="20" t="s">
        <v>26</v>
      </c>
      <c r="C5" s="20"/>
      <c r="D5" s="20"/>
      <c r="E5" s="20" t="s">
        <v>25</v>
      </c>
      <c r="F5" s="20"/>
      <c r="G5" s="20"/>
      <c r="H5" s="20" t="s">
        <v>24</v>
      </c>
      <c r="I5" s="20"/>
      <c r="J5" s="20"/>
      <c r="K5" s="20" t="s">
        <v>23</v>
      </c>
      <c r="L5" s="20"/>
      <c r="M5" s="20"/>
      <c r="N5" s="17"/>
    </row>
    <row r="6" spans="1:14" s="16" customFormat="1" ht="15" customHeight="1" x14ac:dyDescent="0.2">
      <c r="A6" s="19"/>
      <c r="B6" s="18" t="s">
        <v>22</v>
      </c>
      <c r="C6" s="18" t="s">
        <v>21</v>
      </c>
      <c r="D6" s="18" t="s">
        <v>20</v>
      </c>
      <c r="E6" s="18" t="s">
        <v>22</v>
      </c>
      <c r="F6" s="18" t="s">
        <v>21</v>
      </c>
      <c r="G6" s="18" t="s">
        <v>20</v>
      </c>
      <c r="H6" s="18" t="s">
        <v>22</v>
      </c>
      <c r="I6" s="18" t="s">
        <v>21</v>
      </c>
      <c r="J6" s="18" t="s">
        <v>20</v>
      </c>
      <c r="K6" s="18" t="s">
        <v>22</v>
      </c>
      <c r="L6" s="18" t="s">
        <v>21</v>
      </c>
      <c r="M6" s="18" t="s">
        <v>20</v>
      </c>
      <c r="N6" s="17"/>
    </row>
    <row r="7" spans="1:14" ht="9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4"/>
    </row>
    <row r="8" spans="1:14" x14ac:dyDescent="0.25">
      <c r="A8" s="14" t="s">
        <v>19</v>
      </c>
      <c r="B8" s="15">
        <f>SUM(B9:B12)</f>
        <v>7</v>
      </c>
      <c r="C8" s="15">
        <f>SUM(C9:C12)</f>
        <v>0</v>
      </c>
      <c r="D8" s="15">
        <f>SUM(D9:D12)</f>
        <v>7</v>
      </c>
      <c r="E8" s="15">
        <f>SUM(E9:E12)</f>
        <v>3150</v>
      </c>
      <c r="F8" s="15">
        <f>SUM(F9:F12)</f>
        <v>32</v>
      </c>
      <c r="G8" s="15">
        <f>SUM(G9:G12)</f>
        <v>3182</v>
      </c>
      <c r="H8" s="15">
        <f>SUM(H9:H12)</f>
        <v>72</v>
      </c>
      <c r="I8" s="15">
        <f>SUM(I9:I12)</f>
        <v>5</v>
      </c>
      <c r="J8" s="15">
        <f>SUM(J9:J12)</f>
        <v>77</v>
      </c>
      <c r="K8" s="15">
        <f>SUM(K9:K12)</f>
        <v>117</v>
      </c>
      <c r="L8" s="15">
        <f>SUM(L9:L12)</f>
        <v>7</v>
      </c>
      <c r="M8" s="15">
        <f>SUM(M9:M12)</f>
        <v>124</v>
      </c>
      <c r="N8" s="4"/>
    </row>
    <row r="9" spans="1:14" x14ac:dyDescent="0.25">
      <c r="A9" s="10" t="s">
        <v>18</v>
      </c>
      <c r="B9" s="12">
        <v>2</v>
      </c>
      <c r="C9" s="11">
        <v>0</v>
      </c>
      <c r="D9" s="11">
        <v>2</v>
      </c>
      <c r="E9" s="11">
        <v>740</v>
      </c>
      <c r="F9" s="11">
        <v>0</v>
      </c>
      <c r="G9" s="11">
        <v>740</v>
      </c>
      <c r="H9" s="11">
        <v>18</v>
      </c>
      <c r="I9" s="11">
        <v>0</v>
      </c>
      <c r="J9" s="11">
        <v>18</v>
      </c>
      <c r="K9" s="11">
        <v>50</v>
      </c>
      <c r="L9" s="11">
        <v>0</v>
      </c>
      <c r="M9" s="11">
        <v>50</v>
      </c>
      <c r="N9" s="4"/>
    </row>
    <row r="10" spans="1:14" x14ac:dyDescent="0.25">
      <c r="A10" s="10" t="s">
        <v>17</v>
      </c>
      <c r="B10" s="12">
        <v>3</v>
      </c>
      <c r="C10" s="11">
        <v>0</v>
      </c>
      <c r="D10" s="11">
        <v>3</v>
      </c>
      <c r="E10" s="11">
        <v>689</v>
      </c>
      <c r="F10" s="11">
        <v>0</v>
      </c>
      <c r="G10" s="11">
        <v>689</v>
      </c>
      <c r="H10" s="11">
        <v>40</v>
      </c>
      <c r="I10" s="11">
        <v>5</v>
      </c>
      <c r="J10" s="11">
        <v>45</v>
      </c>
      <c r="K10" s="11">
        <v>28</v>
      </c>
      <c r="L10" s="11">
        <v>7</v>
      </c>
      <c r="M10" s="11">
        <v>35</v>
      </c>
      <c r="N10" s="4"/>
    </row>
    <row r="11" spans="1:14" x14ac:dyDescent="0.25">
      <c r="A11" s="10" t="s">
        <v>16</v>
      </c>
      <c r="B11" s="12">
        <v>1</v>
      </c>
      <c r="C11" s="11">
        <v>0</v>
      </c>
      <c r="D11" s="11">
        <v>1</v>
      </c>
      <c r="E11" s="11">
        <v>468</v>
      </c>
      <c r="F11" s="11">
        <v>32</v>
      </c>
      <c r="G11" s="11">
        <v>500</v>
      </c>
      <c r="H11" s="11">
        <v>10</v>
      </c>
      <c r="I11" s="11">
        <v>0</v>
      </c>
      <c r="J11" s="11">
        <v>10</v>
      </c>
      <c r="K11" s="11">
        <v>23</v>
      </c>
      <c r="L11" s="11">
        <v>0</v>
      </c>
      <c r="M11" s="11">
        <v>23</v>
      </c>
      <c r="N11" s="4"/>
    </row>
    <row r="12" spans="1:14" x14ac:dyDescent="0.25">
      <c r="A12" s="10" t="s">
        <v>15</v>
      </c>
      <c r="B12" s="12">
        <v>1</v>
      </c>
      <c r="C12" s="11">
        <v>0</v>
      </c>
      <c r="D12" s="11">
        <v>1</v>
      </c>
      <c r="E12" s="11">
        <v>1253</v>
      </c>
      <c r="F12" s="11">
        <v>0</v>
      </c>
      <c r="G12" s="11">
        <v>1253</v>
      </c>
      <c r="H12" s="11">
        <v>4</v>
      </c>
      <c r="I12" s="11">
        <v>0</v>
      </c>
      <c r="J12" s="11">
        <v>4</v>
      </c>
      <c r="K12" s="11">
        <v>16</v>
      </c>
      <c r="L12" s="11">
        <v>0</v>
      </c>
      <c r="M12" s="11">
        <v>16</v>
      </c>
      <c r="N12" s="4"/>
    </row>
    <row r="13" spans="1:14" x14ac:dyDescent="0.25">
      <c r="A13" s="14" t="s">
        <v>14</v>
      </c>
      <c r="B13" s="13">
        <f>SUM(B14:B15)</f>
        <v>16</v>
      </c>
      <c r="C13" s="13">
        <f>SUM(C14:C15)</f>
        <v>1</v>
      </c>
      <c r="D13" s="13">
        <f>SUM(D14:D15)</f>
        <v>17</v>
      </c>
      <c r="E13" s="13">
        <f>SUM(E14:E15)</f>
        <v>830</v>
      </c>
      <c r="F13" s="13">
        <f>SUM(F14:F15)</f>
        <v>2</v>
      </c>
      <c r="G13" s="13">
        <f>SUM(G14:G15)</f>
        <v>832</v>
      </c>
      <c r="H13" s="13">
        <f>SUM(H14:H15)</f>
        <v>41</v>
      </c>
      <c r="I13" s="13">
        <f>SUM(I14:I15)</f>
        <v>2</v>
      </c>
      <c r="J13" s="13">
        <f>SUM(J14:J15)</f>
        <v>43</v>
      </c>
      <c r="K13" s="13">
        <f>SUM(K14:K15)</f>
        <v>50</v>
      </c>
      <c r="L13" s="13">
        <f>SUM(L14:L15)</f>
        <v>2</v>
      </c>
      <c r="M13" s="13">
        <f>SUM(M14:M15)</f>
        <v>52</v>
      </c>
      <c r="N13" s="4"/>
    </row>
    <row r="14" spans="1:14" x14ac:dyDescent="0.25">
      <c r="A14" s="10" t="s">
        <v>13</v>
      </c>
      <c r="B14" s="12">
        <v>1</v>
      </c>
      <c r="C14" s="11">
        <v>0</v>
      </c>
      <c r="D14" s="11">
        <v>1</v>
      </c>
      <c r="E14" s="11">
        <v>101</v>
      </c>
      <c r="F14" s="11">
        <v>0</v>
      </c>
      <c r="G14" s="11">
        <v>101</v>
      </c>
      <c r="H14" s="11">
        <v>10</v>
      </c>
      <c r="I14" s="11">
        <v>0</v>
      </c>
      <c r="J14" s="11">
        <v>10</v>
      </c>
      <c r="K14" s="11">
        <v>19</v>
      </c>
      <c r="L14" s="11">
        <v>0</v>
      </c>
      <c r="M14" s="11">
        <v>19</v>
      </c>
      <c r="N14" s="4"/>
    </row>
    <row r="15" spans="1:14" s="7" customFormat="1" x14ac:dyDescent="0.25">
      <c r="A15" s="10" t="s">
        <v>12</v>
      </c>
      <c r="B15" s="9">
        <v>15</v>
      </c>
      <c r="C15" s="8">
        <v>1</v>
      </c>
      <c r="D15" s="8">
        <v>16</v>
      </c>
      <c r="E15" s="8">
        <v>729</v>
      </c>
      <c r="F15" s="8">
        <v>2</v>
      </c>
      <c r="G15" s="8">
        <v>731</v>
      </c>
      <c r="H15" s="8">
        <v>31</v>
      </c>
      <c r="I15" s="8">
        <v>2</v>
      </c>
      <c r="J15" s="8">
        <v>33</v>
      </c>
      <c r="K15" s="8">
        <v>31</v>
      </c>
      <c r="L15" s="8">
        <v>2</v>
      </c>
      <c r="M15" s="8">
        <v>33</v>
      </c>
      <c r="N15" s="8"/>
    </row>
    <row r="16" spans="1:14" x14ac:dyDescent="0.25">
      <c r="A16" s="14" t="s">
        <v>11</v>
      </c>
      <c r="B16" s="13">
        <f>SUM(B17:B25)</f>
        <v>26</v>
      </c>
      <c r="C16" s="13">
        <f>SUM(C17:C25)</f>
        <v>5</v>
      </c>
      <c r="D16" s="13">
        <f>SUM(D17:D25)</f>
        <v>31</v>
      </c>
      <c r="E16" s="13">
        <f>SUM(E17:E25)</f>
        <v>2954</v>
      </c>
      <c r="F16" s="13">
        <f>SUM(F17:F25)</f>
        <v>592</v>
      </c>
      <c r="G16" s="13">
        <f>SUM(G17:G25)</f>
        <v>3546</v>
      </c>
      <c r="H16" s="13">
        <f>SUM(H17:H25)</f>
        <v>84</v>
      </c>
      <c r="I16" s="13">
        <f>SUM(I17:I25)</f>
        <v>34</v>
      </c>
      <c r="J16" s="13">
        <f>SUM(J17:J25)</f>
        <v>118</v>
      </c>
      <c r="K16" s="13">
        <f>SUM(K17:K25)</f>
        <v>146</v>
      </c>
      <c r="L16" s="13">
        <f>SUM(L17:L25)</f>
        <v>6</v>
      </c>
      <c r="M16" s="13">
        <f>SUM(M17:M25)</f>
        <v>152</v>
      </c>
      <c r="N16" s="4"/>
    </row>
    <row r="17" spans="1:14" x14ac:dyDescent="0.25">
      <c r="A17" s="10" t="s">
        <v>10</v>
      </c>
      <c r="B17" s="12">
        <v>3</v>
      </c>
      <c r="C17" s="11">
        <v>0</v>
      </c>
      <c r="D17" s="11">
        <v>3</v>
      </c>
      <c r="E17" s="11">
        <v>6</v>
      </c>
      <c r="F17" s="11">
        <v>0</v>
      </c>
      <c r="G17" s="11">
        <v>6</v>
      </c>
      <c r="H17" s="11">
        <v>16</v>
      </c>
      <c r="I17" s="11">
        <v>0</v>
      </c>
      <c r="J17" s="11">
        <v>16</v>
      </c>
      <c r="K17" s="11">
        <v>12</v>
      </c>
      <c r="L17" s="11">
        <v>0</v>
      </c>
      <c r="M17" s="11">
        <v>12</v>
      </c>
      <c r="N17" s="4"/>
    </row>
    <row r="18" spans="1:14" s="7" customFormat="1" x14ac:dyDescent="0.25">
      <c r="A18" s="10" t="s">
        <v>9</v>
      </c>
      <c r="B18" s="9">
        <v>0</v>
      </c>
      <c r="C18" s="8">
        <v>3</v>
      </c>
      <c r="D18" s="8">
        <v>3</v>
      </c>
      <c r="E18" s="8">
        <v>31</v>
      </c>
      <c r="F18" s="8">
        <v>31</v>
      </c>
      <c r="G18" s="8">
        <v>62</v>
      </c>
      <c r="H18" s="8">
        <v>0</v>
      </c>
      <c r="I18" s="8">
        <v>6</v>
      </c>
      <c r="J18" s="8">
        <v>6</v>
      </c>
      <c r="K18" s="8">
        <v>3</v>
      </c>
      <c r="L18" s="8">
        <v>4</v>
      </c>
      <c r="M18" s="8">
        <v>7</v>
      </c>
      <c r="N18" s="8"/>
    </row>
    <row r="19" spans="1:14" s="7" customFormat="1" x14ac:dyDescent="0.25">
      <c r="A19" s="10" t="s">
        <v>8</v>
      </c>
      <c r="B19" s="9">
        <v>1</v>
      </c>
      <c r="C19" s="8">
        <v>0</v>
      </c>
      <c r="D19" s="8">
        <v>1</v>
      </c>
      <c r="E19" s="8">
        <v>44</v>
      </c>
      <c r="F19" s="8">
        <v>0</v>
      </c>
      <c r="G19" s="8">
        <v>44</v>
      </c>
      <c r="H19" s="8">
        <v>4</v>
      </c>
      <c r="I19" s="8">
        <v>0</v>
      </c>
      <c r="J19" s="8">
        <v>4</v>
      </c>
      <c r="K19" s="8">
        <v>8</v>
      </c>
      <c r="L19" s="8">
        <v>0</v>
      </c>
      <c r="M19" s="8">
        <v>8</v>
      </c>
      <c r="N19" s="8"/>
    </row>
    <row r="20" spans="1:14" s="7" customFormat="1" x14ac:dyDescent="0.25">
      <c r="A20" s="10" t="s">
        <v>7</v>
      </c>
      <c r="B20" s="9">
        <v>8</v>
      </c>
      <c r="C20" s="8">
        <v>0</v>
      </c>
      <c r="D20" s="8">
        <v>8</v>
      </c>
      <c r="E20" s="8">
        <v>950</v>
      </c>
      <c r="F20" s="8">
        <v>0</v>
      </c>
      <c r="G20" s="8">
        <v>950</v>
      </c>
      <c r="H20" s="8">
        <v>4</v>
      </c>
      <c r="I20" s="8">
        <v>12</v>
      </c>
      <c r="J20" s="8">
        <v>16</v>
      </c>
      <c r="K20" s="8">
        <v>33</v>
      </c>
      <c r="L20" s="8">
        <v>0</v>
      </c>
      <c r="M20" s="8">
        <v>33</v>
      </c>
      <c r="N20" s="8"/>
    </row>
    <row r="21" spans="1:14" s="7" customFormat="1" x14ac:dyDescent="0.25">
      <c r="A21" s="10" t="s">
        <v>6</v>
      </c>
      <c r="B21" s="9">
        <v>1</v>
      </c>
      <c r="C21" s="8">
        <v>0</v>
      </c>
      <c r="D21" s="8">
        <v>1</v>
      </c>
      <c r="E21" s="8">
        <v>47</v>
      </c>
      <c r="F21" s="8">
        <v>0</v>
      </c>
      <c r="G21" s="8">
        <v>47</v>
      </c>
      <c r="H21" s="8">
        <v>28</v>
      </c>
      <c r="I21" s="8">
        <v>0</v>
      </c>
      <c r="J21" s="8">
        <v>28</v>
      </c>
      <c r="K21" s="8">
        <v>14</v>
      </c>
      <c r="L21" s="8">
        <v>0</v>
      </c>
      <c r="M21" s="8">
        <v>14</v>
      </c>
      <c r="N21" s="8"/>
    </row>
    <row r="22" spans="1:14" s="7" customFormat="1" x14ac:dyDescent="0.25">
      <c r="A22" s="10" t="s">
        <v>5</v>
      </c>
      <c r="B22" s="9">
        <v>1</v>
      </c>
      <c r="C22" s="8">
        <v>0</v>
      </c>
      <c r="D22" s="8">
        <v>1</v>
      </c>
      <c r="E22" s="8">
        <v>86</v>
      </c>
      <c r="F22" s="8">
        <v>0</v>
      </c>
      <c r="G22" s="8">
        <v>86</v>
      </c>
      <c r="H22" s="8">
        <v>2</v>
      </c>
      <c r="I22" s="8">
        <v>0</v>
      </c>
      <c r="J22" s="8">
        <v>2</v>
      </c>
      <c r="K22" s="8">
        <v>1</v>
      </c>
      <c r="L22" s="8">
        <v>0</v>
      </c>
      <c r="M22" s="8">
        <v>1</v>
      </c>
      <c r="N22" s="8"/>
    </row>
    <row r="23" spans="1:14" s="7" customFormat="1" x14ac:dyDescent="0.25">
      <c r="A23" s="10" t="s">
        <v>4</v>
      </c>
      <c r="B23" s="9">
        <v>1</v>
      </c>
      <c r="C23" s="8">
        <v>0</v>
      </c>
      <c r="D23" s="8">
        <v>1</v>
      </c>
      <c r="E23" s="8">
        <v>29</v>
      </c>
      <c r="F23" s="8">
        <v>0</v>
      </c>
      <c r="G23" s="8">
        <v>29</v>
      </c>
      <c r="H23" s="8">
        <v>8</v>
      </c>
      <c r="I23" s="8">
        <v>0</v>
      </c>
      <c r="J23" s="8">
        <v>8</v>
      </c>
      <c r="K23" s="8">
        <v>9</v>
      </c>
      <c r="L23" s="8">
        <v>0</v>
      </c>
      <c r="M23" s="8">
        <v>9</v>
      </c>
      <c r="N23" s="8"/>
    </row>
    <row r="24" spans="1:14" s="7" customFormat="1" x14ac:dyDescent="0.25">
      <c r="A24" s="10" t="s">
        <v>3</v>
      </c>
      <c r="B24" s="9">
        <v>11</v>
      </c>
      <c r="C24" s="8">
        <v>0</v>
      </c>
      <c r="D24" s="8">
        <v>11</v>
      </c>
      <c r="E24" s="8">
        <v>1761</v>
      </c>
      <c r="F24" s="8">
        <v>441</v>
      </c>
      <c r="G24" s="8">
        <v>2202</v>
      </c>
      <c r="H24" s="8">
        <v>22</v>
      </c>
      <c r="I24" s="8">
        <v>0</v>
      </c>
      <c r="J24" s="8">
        <v>22</v>
      </c>
      <c r="K24" s="8">
        <v>48</v>
      </c>
      <c r="L24" s="8">
        <v>2</v>
      </c>
      <c r="M24" s="8">
        <v>50</v>
      </c>
      <c r="N24" s="8"/>
    </row>
    <row r="25" spans="1:14" s="7" customFormat="1" x14ac:dyDescent="0.25">
      <c r="A25" s="10" t="s">
        <v>2</v>
      </c>
      <c r="B25" s="9">
        <v>0</v>
      </c>
      <c r="C25" s="8">
        <v>2</v>
      </c>
      <c r="D25" s="8">
        <v>2</v>
      </c>
      <c r="E25" s="8">
        <v>0</v>
      </c>
      <c r="F25" s="8">
        <v>120</v>
      </c>
      <c r="G25" s="8">
        <v>120</v>
      </c>
      <c r="H25" s="8">
        <v>0</v>
      </c>
      <c r="I25" s="8">
        <v>16</v>
      </c>
      <c r="J25" s="8">
        <v>16</v>
      </c>
      <c r="K25" s="8">
        <v>18</v>
      </c>
      <c r="L25" s="8">
        <v>0</v>
      </c>
      <c r="M25" s="8">
        <v>18</v>
      </c>
      <c r="N25" s="8"/>
    </row>
    <row r="26" spans="1:14" s="7" customFormat="1" ht="9" customHeight="1" x14ac:dyDescent="0.25">
      <c r="A26" s="10"/>
      <c r="B26" s="9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6" t="s">
        <v>1</v>
      </c>
      <c r="B27" s="5">
        <f>SUM(B8,B13,B16)</f>
        <v>49</v>
      </c>
      <c r="C27" s="5">
        <f>SUM(C8,C13,C16)</f>
        <v>6</v>
      </c>
      <c r="D27" s="5">
        <f>SUM(D8,D13,D16)</f>
        <v>55</v>
      </c>
      <c r="E27" s="5">
        <f>SUM(E8,E13,E16)</f>
        <v>6934</v>
      </c>
      <c r="F27" s="5">
        <f>SUM(F8,F13,F16)</f>
        <v>626</v>
      </c>
      <c r="G27" s="5">
        <f>SUM(G8,G13,G16)</f>
        <v>7560</v>
      </c>
      <c r="H27" s="5">
        <f>SUM(H8,H13,H16)</f>
        <v>197</v>
      </c>
      <c r="I27" s="5">
        <f>SUM(I8,I13,I16)</f>
        <v>41</v>
      </c>
      <c r="J27" s="5">
        <f>SUM(J8,J13,J16)</f>
        <v>238</v>
      </c>
      <c r="K27" s="5">
        <f>SUM(K8,K13,K16)</f>
        <v>313</v>
      </c>
      <c r="L27" s="5">
        <f>SUM(L8,L13,L16)</f>
        <v>15</v>
      </c>
      <c r="M27" s="5">
        <f>SUM(M8,M13,M16)</f>
        <v>328</v>
      </c>
      <c r="N27" s="4"/>
    </row>
    <row r="28" spans="1:14" ht="12.75" customHeight="1" x14ac:dyDescent="0.25">
      <c r="B28" s="2"/>
    </row>
    <row r="29" spans="1:14" x14ac:dyDescent="0.25">
      <c r="A29" s="3" t="s">
        <v>0</v>
      </c>
      <c r="B29" s="2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2021-06-24T17:38:26Z</dcterms:created>
  <dcterms:modified xsi:type="dcterms:W3CDTF">2021-06-24T17:38:50Z</dcterms:modified>
</cp:coreProperties>
</file>