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lic sua x op" sheetId="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'lic sua x op'!$A$8:$D$40</definedName>
    <definedName name="lic">#REF!</definedName>
    <definedName name="lllllll" localSheetId="0">#REF!</definedName>
    <definedName name="lllllll">#REF!</definedName>
  </definedNames>
  <calcPr calcId="162913"/>
</workbook>
</file>

<file path=xl/calcChain.xml><?xml version="1.0" encoding="utf-8"?>
<calcChain xmlns="http://schemas.openxmlformats.org/spreadsheetml/2006/main">
  <c r="C44" i="6" l="1"/>
  <c r="B44" i="6"/>
  <c r="D45" i="6"/>
  <c r="D44" i="6"/>
  <c r="D23" i="6"/>
  <c r="B8" i="6"/>
  <c r="D8" i="6" s="1"/>
  <c r="C8" i="6"/>
  <c r="D9" i="6"/>
  <c r="D10" i="6"/>
  <c r="D11" i="6"/>
  <c r="B12" i="6"/>
  <c r="C12" i="6"/>
  <c r="D13" i="6"/>
  <c r="D14" i="6"/>
  <c r="B15" i="6"/>
  <c r="C15" i="6"/>
  <c r="D15" i="6" s="1"/>
  <c r="D16" i="6"/>
  <c r="D17" i="6"/>
  <c r="D18" i="6"/>
  <c r="D19" i="6"/>
  <c r="D20" i="6"/>
  <c r="B21" i="6"/>
  <c r="C21" i="6"/>
  <c r="D22" i="6"/>
  <c r="D24" i="6"/>
  <c r="D25" i="6"/>
  <c r="B26" i="6"/>
  <c r="C26" i="6"/>
  <c r="D27" i="6"/>
  <c r="D28" i="6"/>
  <c r="D29" i="6"/>
  <c r="B30" i="6"/>
  <c r="C30" i="6"/>
  <c r="D31" i="6"/>
  <c r="D32" i="6"/>
  <c r="D33" i="6"/>
  <c r="D34" i="6"/>
  <c r="B35" i="6"/>
  <c r="C35" i="6"/>
  <c r="D36" i="6"/>
  <c r="D37" i="6"/>
  <c r="D38" i="6"/>
  <c r="D39" i="6"/>
  <c r="D40" i="6"/>
  <c r="B41" i="6"/>
  <c r="C41" i="6"/>
  <c r="D41" i="6" s="1"/>
  <c r="D42" i="6"/>
  <c r="D43" i="6"/>
  <c r="B46" i="6"/>
  <c r="C46" i="6"/>
  <c r="D47" i="6"/>
  <c r="D48" i="6"/>
  <c r="D49" i="6"/>
  <c r="B50" i="6"/>
  <c r="C50" i="6"/>
  <c r="D51" i="6"/>
  <c r="D52" i="6"/>
  <c r="D53" i="6"/>
  <c r="D54" i="6"/>
  <c r="D55" i="6"/>
  <c r="D56" i="6"/>
  <c r="B57" i="6"/>
  <c r="C57" i="6"/>
  <c r="D58" i="6"/>
  <c r="D59" i="6"/>
  <c r="D60" i="6"/>
  <c r="D61" i="6"/>
  <c r="B63" i="6"/>
  <c r="D63" i="6" s="1"/>
  <c r="C63" i="6"/>
  <c r="C62" i="6" s="1"/>
  <c r="D64" i="6"/>
  <c r="B62" i="6" l="1"/>
  <c r="D62" i="6" s="1"/>
  <c r="D57" i="6"/>
  <c r="D46" i="6"/>
  <c r="D35" i="6"/>
  <c r="D30" i="6"/>
  <c r="D26" i="6"/>
  <c r="D12" i="6"/>
  <c r="D50" i="6"/>
  <c r="C7" i="6"/>
  <c r="C66" i="6" s="1"/>
  <c r="D21" i="6"/>
  <c r="B7" i="6"/>
  <c r="B66" i="6" s="1"/>
  <c r="D7" i="6" l="1"/>
  <c r="D66" i="6" s="1"/>
</calcChain>
</file>

<file path=xl/sharedStrings.xml><?xml version="1.0" encoding="utf-8"?>
<sst xmlns="http://schemas.openxmlformats.org/spreadsheetml/2006/main" count="66" uniqueCount="32">
  <si>
    <t>FUENTE: Dirección General de Administración Escolar, UNAM.</t>
  </si>
  <si>
    <t>T O T A L</t>
  </si>
  <si>
    <t>Seminario de tesis o tesina</t>
  </si>
  <si>
    <t>Ampliación y profundización de conocimientos</t>
  </si>
  <si>
    <t>Actividad de investigación</t>
  </si>
  <si>
    <t>Créditos y alto nivel académico</t>
  </si>
  <si>
    <t>Estudios de posgrado</t>
  </si>
  <si>
    <t>Tesis o tesina y examen profesional</t>
  </si>
  <si>
    <t>Trabajo profesional</t>
  </si>
  <si>
    <t>Servicio social</t>
  </si>
  <si>
    <t>Examen General de conocimientos</t>
  </si>
  <si>
    <t>Escuela Nacional de Trabajo Social</t>
  </si>
  <si>
    <t>Escuela Nacional de Enfermería y Obstetricia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</si>
  <si>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</si>
  <si>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</si>
  <si>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</si>
  <si>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</si>
  <si>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</si>
  <si>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</si>
  <si>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Total</t>
  </si>
  <si>
    <t>Mujeres</t>
  </si>
  <si>
    <t>Hombres</t>
  </si>
  <si>
    <t>UNAM. TÍTULOS EXPEDIDOS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</si>
  <si>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</si>
  <si>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</si>
  <si>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</si>
  <si>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</si>
  <si>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Examen general de conocimientos</t>
  </si>
  <si>
    <t>Entidad académica / Opción de titulación</t>
  </si>
  <si>
    <t>TÉCNICO</t>
  </si>
  <si>
    <t>LICENCIATURA</t>
  </si>
  <si>
    <t>SISTEMA UNIVERSIDAD ABIERTA Y EDUCACIÓN A DISTANCIA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</si>
</sst>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Helv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6" fillId="2" borderId="0" xfId="3" applyNumberFormat="1" applyFont="1" applyFill="1" applyBorder="1" applyAlignment="1">
      <alignment horizontal="center" vertical="center"/>
    </xf>
    <xf numFmtId="1" fontId="6" fillId="2" borderId="0" xfId="2" applyNumberFormat="1" applyFont="1" applyFill="1" applyBorder="1" applyAlignment="1">
      <alignment horizontal="center" vertical="center"/>
    </xf>
    <xf numFmtId="3" fontId="2" fillId="0" borderId="0" xfId="3" applyNumberFormat="1" applyFont="1" applyFill="1" applyBorder="1" applyAlignment="1">
      <alignment vertical="center"/>
    </xf>
    <xf numFmtId="3" fontId="2" fillId="0" borderId="0" xfId="0" applyNumberFormat="1" applyFont="1"/>
    <xf numFmtId="3" fontId="4" fillId="2" borderId="0" xfId="1" quotePrefix="1" applyNumberFormat="1" applyFont="1" applyFill="1" applyBorder="1" applyAlignment="1">
      <alignment horizontal="right" vertical="center"/>
    </xf>
    <xf numFmtId="0" fontId="4" fillId="2" borderId="0" xfId="1" applyNumberFormat="1" applyFont="1" applyFill="1" applyBorder="1" applyAlignment="1">
      <alignment vertical="center"/>
    </xf>
    <xf numFmtId="0" fontId="2" fillId="0" borderId="0" xfId="1" applyNumberFormat="1" applyFont="1" applyBorder="1" applyAlignment="1">
      <alignment horizontal="left" vertical="center" indent="1"/>
    </xf>
    <xf numFmtId="0" fontId="2" fillId="0" borderId="0" xfId="1" quotePrefix="1" applyNumberFormat="1" applyFont="1" applyBorder="1" applyAlignment="1">
      <alignment horizontal="left" vertical="center" indent="1"/>
    </xf>
    <xf numFmtId="0" fontId="4" fillId="0" borderId="0" xfId="1" quotePrefix="1" applyNumberFormat="1" applyFont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3" applyNumberFormat="1" applyFont="1" applyBorder="1" applyAlignment="1">
      <alignment vertical="center"/>
    </xf>
    <xf numFmtId="3" fontId="2" fillId="0" borderId="0" xfId="1" quotePrefix="1" applyNumberFormat="1" applyFont="1" applyFill="1" applyBorder="1" applyAlignment="1">
      <alignment horizontal="right" vertical="center"/>
    </xf>
    <xf numFmtId="3" fontId="4" fillId="0" borderId="0" xfId="1" quotePrefix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Border="1" applyAlignment="1">
      <alignment horizontal="left" vertical="center" indent="1"/>
    </xf>
    <xf numFmtId="0" fontId="4" fillId="0" borderId="0" xfId="1" applyFont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1" applyNumberFormat="1" applyFont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3" applyNumberFormat="1" applyFont="1" applyBorder="1" applyAlignment="1">
      <alignment horizontal="center" vertical="center"/>
    </xf>
    <xf numFmtId="1" fontId="4" fillId="0" borderId="0" xfId="3" applyNumberFormat="1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_exp_lic" xfId="3"/>
    <cellStyle name="Normal_exp_sua" xfId="2"/>
    <cellStyle name="Porcentaje 2" xfId="4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31">
          <cell r="F31" t="str">
            <v>Ciencias físico matemáticas e ingenierías</v>
          </cell>
          <cell r="G31">
            <v>1951</v>
          </cell>
        </row>
        <row r="32">
          <cell r="F32" t="str">
            <v>Ciencias biológicas, químicas y de la salud</v>
          </cell>
          <cell r="G32">
            <v>4470</v>
          </cell>
        </row>
        <row r="33">
          <cell r="F33" t="str">
            <v>Ciencias sociales</v>
          </cell>
          <cell r="G33">
            <v>3113</v>
          </cell>
        </row>
        <row r="34">
          <cell r="F34" t="str">
            <v>Humanidades y artes</v>
          </cell>
          <cell r="G34">
            <v>657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zoomScaleSheetLayoutView="85" workbookViewId="0">
      <selection sqref="A1:D1"/>
    </sheetView>
  </sheetViews>
  <sheetFormatPr baseColWidth="10" defaultColWidth="10.7109375" defaultRowHeight="12.75" x14ac:dyDescent="0.25"/>
  <cols>
    <col min="1" max="1" width="57.42578125" style="1" customWidth="1"/>
    <col min="2" max="4" width="10.7109375" style="18"/>
    <col min="5" max="16384" width="10.7109375" style="1"/>
  </cols>
  <sheetData>
    <row r="1" spans="1:4" ht="15" customHeight="1" x14ac:dyDescent="0.25">
      <c r="A1" s="26" t="s">
        <v>22</v>
      </c>
      <c r="B1" s="26"/>
      <c r="C1" s="26"/>
      <c r="D1" s="26"/>
    </row>
    <row r="2" spans="1:4" ht="15" customHeight="1" x14ac:dyDescent="0.25">
      <c r="A2" s="26" t="s">
        <v>31</v>
      </c>
      <c r="B2" s="26"/>
      <c r="C2" s="26"/>
      <c r="D2" s="26"/>
    </row>
    <row r="3" spans="1:4" ht="15" customHeight="1" x14ac:dyDescent="0.25">
      <c r="A3" s="27">
        <v>2020</v>
      </c>
      <c r="B3" s="27"/>
      <c r="C3" s="27"/>
      <c r="D3" s="27"/>
    </row>
    <row r="4" spans="1:4" x14ac:dyDescent="0.25">
      <c r="A4" s="13"/>
      <c r="B4" s="5"/>
      <c r="C4" s="5"/>
      <c r="D4" s="5"/>
    </row>
    <row r="5" spans="1:4" ht="15" customHeight="1" x14ac:dyDescent="0.25">
      <c r="A5" s="4" t="s">
        <v>28</v>
      </c>
      <c r="B5" s="3" t="s">
        <v>21</v>
      </c>
      <c r="C5" s="3" t="s">
        <v>20</v>
      </c>
      <c r="D5" s="3" t="s">
        <v>19</v>
      </c>
    </row>
    <row r="6" spans="1:4" ht="9.75" customHeight="1" x14ac:dyDescent="0.25">
      <c r="B6" s="20"/>
      <c r="C6" s="20"/>
      <c r="D6" s="20"/>
    </row>
    <row r="7" spans="1:4" ht="15" customHeight="1" x14ac:dyDescent="0.25">
      <c r="A7" s="2" t="s">
        <v>30</v>
      </c>
      <c r="B7" s="25">
        <f>SUM(B8:B61)/2</f>
        <v>217</v>
      </c>
      <c r="C7" s="25">
        <f>SUM(C8:C61)/2</f>
        <v>436</v>
      </c>
      <c r="D7" s="25">
        <f>SUM(D8:D61)/2</f>
        <v>653</v>
      </c>
    </row>
    <row r="8" spans="1:4" ht="15" customHeight="1" x14ac:dyDescent="0.25">
      <c r="A8" s="24" t="s">
        <v>18</v>
      </c>
      <c r="B8" s="15">
        <f>SUM(B9:B11)</f>
        <v>6</v>
      </c>
      <c r="C8" s="15">
        <f>SUM(C9:C11)</f>
        <v>13</v>
      </c>
      <c r="D8" s="15">
        <f t="shared" ref="D8:D39" si="0">SUM(B8:C8)</f>
        <v>19</v>
      </c>
    </row>
    <row r="9" spans="1:4" ht="15" customHeight="1" x14ac:dyDescent="0.25">
      <c r="A9" s="17" t="s">
        <v>7</v>
      </c>
      <c r="B9" s="16">
        <v>5</v>
      </c>
      <c r="C9" s="16">
        <v>4</v>
      </c>
      <c r="D9" s="14">
        <f t="shared" si="0"/>
        <v>9</v>
      </c>
    </row>
    <row r="10" spans="1:4" ht="15" customHeight="1" x14ac:dyDescent="0.25">
      <c r="A10" s="17" t="s">
        <v>3</v>
      </c>
      <c r="B10" s="16">
        <v>1</v>
      </c>
      <c r="C10" s="16">
        <v>7</v>
      </c>
      <c r="D10" s="14">
        <f t="shared" si="0"/>
        <v>8</v>
      </c>
    </row>
    <row r="11" spans="1:4" ht="15" customHeight="1" x14ac:dyDescent="0.25">
      <c r="A11" s="17" t="s">
        <v>5</v>
      </c>
      <c r="B11" s="16">
        <v>0</v>
      </c>
      <c r="C11" s="16">
        <v>2</v>
      </c>
      <c r="D11" s="14">
        <f t="shared" si="0"/>
        <v>2</v>
      </c>
    </row>
    <row r="12" spans="1:4" ht="15" customHeight="1" x14ac:dyDescent="0.25">
      <c r="A12" s="24" t="s">
        <v>17</v>
      </c>
      <c r="B12" s="15">
        <f>SUM(B13:B14)</f>
        <v>10</v>
      </c>
      <c r="C12" s="15">
        <f>SUM(C13:C14)</f>
        <v>15</v>
      </c>
      <c r="D12" s="15">
        <f t="shared" si="0"/>
        <v>25</v>
      </c>
    </row>
    <row r="13" spans="1:4" ht="15" customHeight="1" x14ac:dyDescent="0.25">
      <c r="A13" s="17" t="s">
        <v>2</v>
      </c>
      <c r="B13" s="16">
        <v>10</v>
      </c>
      <c r="C13" s="16">
        <v>14</v>
      </c>
      <c r="D13" s="12">
        <f t="shared" si="0"/>
        <v>24</v>
      </c>
    </row>
    <row r="14" spans="1:4" ht="15" customHeight="1" x14ac:dyDescent="0.25">
      <c r="A14" s="17" t="s">
        <v>10</v>
      </c>
      <c r="B14" s="16">
        <v>0</v>
      </c>
      <c r="C14" s="16">
        <v>1</v>
      </c>
      <c r="D14" s="12">
        <f t="shared" si="0"/>
        <v>1</v>
      </c>
    </row>
    <row r="15" spans="1:4" ht="15" customHeight="1" x14ac:dyDescent="0.25">
      <c r="A15" s="24" t="s">
        <v>16</v>
      </c>
      <c r="B15" s="15">
        <f>SUM(B16:B20)</f>
        <v>65</v>
      </c>
      <c r="C15" s="15">
        <f>SUM(C16:C20)</f>
        <v>49</v>
      </c>
      <c r="D15" s="15">
        <f t="shared" si="0"/>
        <v>114</v>
      </c>
    </row>
    <row r="16" spans="1:4" ht="15" customHeight="1" x14ac:dyDescent="0.25">
      <c r="A16" s="10" t="s">
        <v>3</v>
      </c>
      <c r="B16" s="12">
        <v>37</v>
      </c>
      <c r="C16" s="12">
        <v>26</v>
      </c>
      <c r="D16" s="12">
        <f t="shared" si="0"/>
        <v>63</v>
      </c>
    </row>
    <row r="17" spans="1:4" ht="15" customHeight="1" x14ac:dyDescent="0.25">
      <c r="A17" s="10" t="s">
        <v>6</v>
      </c>
      <c r="B17" s="12">
        <v>16</v>
      </c>
      <c r="C17" s="12">
        <v>16</v>
      </c>
      <c r="D17" s="12">
        <f t="shared" si="0"/>
        <v>32</v>
      </c>
    </row>
    <row r="18" spans="1:4" ht="15" customHeight="1" x14ac:dyDescent="0.25">
      <c r="A18" s="9" t="s">
        <v>7</v>
      </c>
      <c r="B18" s="12">
        <v>5</v>
      </c>
      <c r="C18" s="12">
        <v>4</v>
      </c>
      <c r="D18" s="12">
        <f t="shared" si="0"/>
        <v>9</v>
      </c>
    </row>
    <row r="19" spans="1:4" ht="15" customHeight="1" x14ac:dyDescent="0.25">
      <c r="A19" s="10" t="s">
        <v>8</v>
      </c>
      <c r="B19" s="12">
        <v>6</v>
      </c>
      <c r="C19" s="12">
        <v>3</v>
      </c>
      <c r="D19" s="12">
        <f t="shared" si="0"/>
        <v>9</v>
      </c>
    </row>
    <row r="20" spans="1:4" ht="15" customHeight="1" x14ac:dyDescent="0.25">
      <c r="A20" s="10" t="s">
        <v>10</v>
      </c>
      <c r="B20" s="12">
        <v>1</v>
      </c>
      <c r="C20" s="12">
        <v>0</v>
      </c>
      <c r="D20" s="12">
        <f t="shared" si="0"/>
        <v>1</v>
      </c>
    </row>
    <row r="21" spans="1:4" ht="15" customHeight="1" x14ac:dyDescent="0.25">
      <c r="A21" s="24" t="s">
        <v>15</v>
      </c>
      <c r="B21" s="15">
        <f>SUM(B22:B25)</f>
        <v>11</v>
      </c>
      <c r="C21" s="15">
        <f>SUM(C22:C25)</f>
        <v>3</v>
      </c>
      <c r="D21" s="15">
        <f t="shared" si="0"/>
        <v>14</v>
      </c>
    </row>
    <row r="22" spans="1:4" ht="15" customHeight="1" x14ac:dyDescent="0.25">
      <c r="A22" s="9" t="s">
        <v>6</v>
      </c>
      <c r="B22" s="14">
        <v>5</v>
      </c>
      <c r="C22" s="14">
        <v>3</v>
      </c>
      <c r="D22" s="14">
        <f t="shared" si="0"/>
        <v>8</v>
      </c>
    </row>
    <row r="23" spans="1:4" ht="15" customHeight="1" x14ac:dyDescent="0.25">
      <c r="A23" s="9" t="s">
        <v>7</v>
      </c>
      <c r="B23" s="14">
        <v>4</v>
      </c>
      <c r="C23" s="14">
        <v>0</v>
      </c>
      <c r="D23" s="14">
        <f t="shared" si="0"/>
        <v>4</v>
      </c>
    </row>
    <row r="24" spans="1:4" ht="15" customHeight="1" x14ac:dyDescent="0.25">
      <c r="A24" s="9" t="s">
        <v>5</v>
      </c>
      <c r="B24" s="14">
        <v>1</v>
      </c>
      <c r="C24" s="14">
        <v>0</v>
      </c>
      <c r="D24" s="14">
        <f t="shared" si="0"/>
        <v>1</v>
      </c>
    </row>
    <row r="25" spans="1:4" ht="15" customHeight="1" x14ac:dyDescent="0.25">
      <c r="A25" s="9" t="s">
        <v>2</v>
      </c>
      <c r="B25" s="14">
        <v>1</v>
      </c>
      <c r="C25" s="14">
        <v>0</v>
      </c>
      <c r="D25" s="14">
        <f t="shared" si="0"/>
        <v>1</v>
      </c>
    </row>
    <row r="26" spans="1:4" ht="15" customHeight="1" x14ac:dyDescent="0.25">
      <c r="A26" s="24" t="s">
        <v>14</v>
      </c>
      <c r="B26" s="15">
        <f>SUM(B27:B29)</f>
        <v>10</v>
      </c>
      <c r="C26" s="15">
        <f>SUM(C27:C29)</f>
        <v>16</v>
      </c>
      <c r="D26" s="15">
        <f t="shared" si="0"/>
        <v>26</v>
      </c>
    </row>
    <row r="27" spans="1:4" ht="15" customHeight="1" x14ac:dyDescent="0.25">
      <c r="A27" s="10" t="s">
        <v>7</v>
      </c>
      <c r="B27" s="14">
        <v>8</v>
      </c>
      <c r="C27" s="14">
        <v>13</v>
      </c>
      <c r="D27" s="12">
        <f t="shared" si="0"/>
        <v>21</v>
      </c>
    </row>
    <row r="28" spans="1:4" ht="15" customHeight="1" x14ac:dyDescent="0.25">
      <c r="A28" s="10" t="s">
        <v>2</v>
      </c>
      <c r="B28" s="14">
        <v>2</v>
      </c>
      <c r="C28" s="14">
        <v>2</v>
      </c>
      <c r="D28" s="12">
        <f t="shared" si="0"/>
        <v>4</v>
      </c>
    </row>
    <row r="29" spans="1:4" x14ac:dyDescent="0.25">
      <c r="A29" s="10" t="s">
        <v>9</v>
      </c>
      <c r="B29" s="14">
        <v>0</v>
      </c>
      <c r="C29" s="14">
        <v>1</v>
      </c>
      <c r="D29" s="12">
        <f t="shared" si="0"/>
        <v>1</v>
      </c>
    </row>
    <row r="30" spans="1:4" ht="15" customHeight="1" x14ac:dyDescent="0.25">
      <c r="A30" s="2" t="s">
        <v>13</v>
      </c>
      <c r="B30" s="23">
        <f>SUM(B31:B34)</f>
        <v>10</v>
      </c>
      <c r="C30" s="23">
        <f>SUM(C31:C34)</f>
        <v>21</v>
      </c>
      <c r="D30" s="23">
        <f t="shared" si="0"/>
        <v>31</v>
      </c>
    </row>
    <row r="31" spans="1:4" ht="15" customHeight="1" x14ac:dyDescent="0.25">
      <c r="A31" s="21" t="s">
        <v>3</v>
      </c>
      <c r="B31" s="12">
        <v>3</v>
      </c>
      <c r="C31" s="12">
        <v>9</v>
      </c>
      <c r="D31" s="12">
        <f t="shared" si="0"/>
        <v>12</v>
      </c>
    </row>
    <row r="32" spans="1:4" ht="15" customHeight="1" x14ac:dyDescent="0.25">
      <c r="A32" s="21" t="s">
        <v>7</v>
      </c>
      <c r="B32" s="12">
        <v>5</v>
      </c>
      <c r="C32" s="12">
        <v>5</v>
      </c>
      <c r="D32" s="12">
        <f t="shared" si="0"/>
        <v>10</v>
      </c>
    </row>
    <row r="33" spans="1:4" ht="15" customHeight="1" x14ac:dyDescent="0.25">
      <c r="A33" s="21" t="s">
        <v>6</v>
      </c>
      <c r="B33" s="12">
        <v>0</v>
      </c>
      <c r="C33" s="12">
        <v>7</v>
      </c>
      <c r="D33" s="12">
        <f t="shared" si="0"/>
        <v>7</v>
      </c>
    </row>
    <row r="34" spans="1:4" ht="15" customHeight="1" x14ac:dyDescent="0.25">
      <c r="A34" s="21" t="s">
        <v>9</v>
      </c>
      <c r="B34" s="12">
        <v>2</v>
      </c>
      <c r="C34" s="12">
        <v>0</v>
      </c>
      <c r="D34" s="12">
        <f t="shared" si="0"/>
        <v>2</v>
      </c>
    </row>
    <row r="35" spans="1:4" ht="15" customHeight="1" x14ac:dyDescent="0.25">
      <c r="A35" s="11" t="s">
        <v>23</v>
      </c>
      <c r="B35" s="15">
        <f>SUM(B36:B40)</f>
        <v>43</v>
      </c>
      <c r="C35" s="15">
        <f>SUM(C36:C40)</f>
        <v>31</v>
      </c>
      <c r="D35" s="15">
        <f t="shared" si="0"/>
        <v>74</v>
      </c>
    </row>
    <row r="36" spans="1:4" ht="15" customHeight="1" x14ac:dyDescent="0.25">
      <c r="A36" s="21" t="s">
        <v>3</v>
      </c>
      <c r="B36" s="12">
        <v>40</v>
      </c>
      <c r="C36" s="12">
        <v>29</v>
      </c>
      <c r="D36" s="12">
        <f t="shared" si="0"/>
        <v>69</v>
      </c>
    </row>
    <row r="37" spans="1:4" ht="15" customHeight="1" x14ac:dyDescent="0.25">
      <c r="A37" s="21" t="s">
        <v>7</v>
      </c>
      <c r="B37" s="12">
        <v>2</v>
      </c>
      <c r="C37" s="12">
        <v>0</v>
      </c>
      <c r="D37" s="12">
        <f t="shared" si="0"/>
        <v>2</v>
      </c>
    </row>
    <row r="38" spans="1:4" ht="15" customHeight="1" x14ac:dyDescent="0.25">
      <c r="A38" s="21" t="s">
        <v>9</v>
      </c>
      <c r="B38" s="12">
        <v>0</v>
      </c>
      <c r="C38" s="12">
        <v>1</v>
      </c>
      <c r="D38" s="12">
        <f t="shared" si="0"/>
        <v>1</v>
      </c>
    </row>
    <row r="39" spans="1:4" x14ac:dyDescent="0.25">
      <c r="A39" s="10" t="s">
        <v>5</v>
      </c>
      <c r="B39" s="14">
        <v>0</v>
      </c>
      <c r="C39" s="14">
        <v>1</v>
      </c>
      <c r="D39" s="12">
        <f t="shared" si="0"/>
        <v>1</v>
      </c>
    </row>
    <row r="40" spans="1:4" ht="15" customHeight="1" x14ac:dyDescent="0.25">
      <c r="A40" s="10" t="s">
        <v>6</v>
      </c>
      <c r="B40" s="14">
        <v>1</v>
      </c>
      <c r="C40" s="14">
        <v>0</v>
      </c>
      <c r="D40" s="12">
        <f t="shared" ref="D40:D64" si="1">SUM(B40:C40)</f>
        <v>1</v>
      </c>
    </row>
    <row r="41" spans="1:4" ht="15" customHeight="1" x14ac:dyDescent="0.25">
      <c r="A41" s="22" t="s">
        <v>24</v>
      </c>
      <c r="B41" s="23">
        <f>SUM(B42:B43)</f>
        <v>22</v>
      </c>
      <c r="C41" s="23">
        <f>SUM(C42:C43)</f>
        <v>16</v>
      </c>
      <c r="D41" s="23">
        <f t="shared" si="1"/>
        <v>38</v>
      </c>
    </row>
    <row r="42" spans="1:4" ht="15" customHeight="1" x14ac:dyDescent="0.25">
      <c r="A42" s="21" t="s">
        <v>3</v>
      </c>
      <c r="B42" s="12">
        <v>20</v>
      </c>
      <c r="C42" s="12">
        <v>14</v>
      </c>
      <c r="D42" s="12">
        <f t="shared" si="1"/>
        <v>34</v>
      </c>
    </row>
    <row r="43" spans="1:4" ht="15" customHeight="1" x14ac:dyDescent="0.25">
      <c r="A43" s="21" t="s">
        <v>7</v>
      </c>
      <c r="B43" s="12">
        <v>2</v>
      </c>
      <c r="C43" s="12">
        <v>2</v>
      </c>
      <c r="D43" s="12">
        <f t="shared" si="1"/>
        <v>4</v>
      </c>
    </row>
    <row r="44" spans="1:4" ht="15" customHeight="1" x14ac:dyDescent="0.25">
      <c r="A44" s="22" t="s">
        <v>25</v>
      </c>
      <c r="B44" s="23">
        <f>B45</f>
        <v>0</v>
      </c>
      <c r="C44" s="23">
        <f>C45</f>
        <v>1</v>
      </c>
      <c r="D44" s="23">
        <f t="shared" si="1"/>
        <v>1</v>
      </c>
    </row>
    <row r="45" spans="1:4" ht="15" customHeight="1" x14ac:dyDescent="0.25">
      <c r="A45" s="21" t="s">
        <v>5</v>
      </c>
      <c r="B45" s="12">
        <v>0</v>
      </c>
      <c r="C45" s="12">
        <v>1</v>
      </c>
      <c r="D45" s="12">
        <f t="shared" si="1"/>
        <v>1</v>
      </c>
    </row>
    <row r="46" spans="1:4" ht="15" customHeight="1" x14ac:dyDescent="0.25">
      <c r="A46" s="22" t="s">
        <v>26</v>
      </c>
      <c r="B46" s="23">
        <f>SUM(B47:B49)</f>
        <v>20</v>
      </c>
      <c r="C46" s="23">
        <f>SUM(C47:C49)</f>
        <v>102</v>
      </c>
      <c r="D46" s="23">
        <f t="shared" si="1"/>
        <v>122</v>
      </c>
    </row>
    <row r="47" spans="1:4" ht="15" customHeight="1" x14ac:dyDescent="0.25">
      <c r="A47" s="21" t="s">
        <v>2</v>
      </c>
      <c r="B47" s="12">
        <v>17</v>
      </c>
      <c r="C47" s="12">
        <v>90</v>
      </c>
      <c r="D47" s="12">
        <f t="shared" si="1"/>
        <v>107</v>
      </c>
    </row>
    <row r="48" spans="1:4" ht="15" customHeight="1" x14ac:dyDescent="0.25">
      <c r="A48" s="21" t="s">
        <v>4</v>
      </c>
      <c r="B48" s="12">
        <v>2</v>
      </c>
      <c r="C48" s="12">
        <v>9</v>
      </c>
      <c r="D48" s="12">
        <f t="shared" si="1"/>
        <v>11</v>
      </c>
    </row>
    <row r="49" spans="1:4" ht="15" customHeight="1" x14ac:dyDescent="0.25">
      <c r="A49" s="21" t="s">
        <v>9</v>
      </c>
      <c r="B49" s="12">
        <v>1</v>
      </c>
      <c r="C49" s="12">
        <v>3</v>
      </c>
      <c r="D49" s="12">
        <f t="shared" si="1"/>
        <v>4</v>
      </c>
    </row>
    <row r="50" spans="1:4" ht="15" customHeight="1" x14ac:dyDescent="0.25">
      <c r="A50" s="24" t="s">
        <v>12</v>
      </c>
      <c r="B50" s="15">
        <f>SUM(B51:B56)</f>
        <v>19</v>
      </c>
      <c r="C50" s="15">
        <f>SUM(C51:C56)</f>
        <v>155</v>
      </c>
      <c r="D50" s="15">
        <f t="shared" si="1"/>
        <v>174</v>
      </c>
    </row>
    <row r="51" spans="1:4" ht="15" customHeight="1" x14ac:dyDescent="0.25">
      <c r="A51" s="21" t="s">
        <v>10</v>
      </c>
      <c r="B51" s="12">
        <v>14</v>
      </c>
      <c r="C51" s="12">
        <v>127</v>
      </c>
      <c r="D51" s="12">
        <f t="shared" si="1"/>
        <v>141</v>
      </c>
    </row>
    <row r="52" spans="1:4" ht="15" customHeight="1" x14ac:dyDescent="0.25">
      <c r="A52" s="21" t="s">
        <v>3</v>
      </c>
      <c r="B52" s="12">
        <v>0</v>
      </c>
      <c r="C52" s="12">
        <v>16</v>
      </c>
      <c r="D52" s="12">
        <f t="shared" si="1"/>
        <v>16</v>
      </c>
    </row>
    <row r="53" spans="1:4" ht="15" customHeight="1" x14ac:dyDescent="0.25">
      <c r="A53" s="21" t="s">
        <v>6</v>
      </c>
      <c r="B53" s="12">
        <v>2</v>
      </c>
      <c r="C53" s="12">
        <v>5</v>
      </c>
      <c r="D53" s="12">
        <f t="shared" si="1"/>
        <v>7</v>
      </c>
    </row>
    <row r="54" spans="1:4" ht="15" customHeight="1" x14ac:dyDescent="0.25">
      <c r="A54" s="21" t="s">
        <v>7</v>
      </c>
      <c r="B54" s="12">
        <v>1</v>
      </c>
      <c r="C54" s="12">
        <v>3</v>
      </c>
      <c r="D54" s="12">
        <f t="shared" si="1"/>
        <v>4</v>
      </c>
    </row>
    <row r="55" spans="1:4" ht="15" customHeight="1" x14ac:dyDescent="0.25">
      <c r="A55" s="21" t="s">
        <v>8</v>
      </c>
      <c r="B55" s="12">
        <v>1</v>
      </c>
      <c r="C55" s="12">
        <v>2</v>
      </c>
      <c r="D55" s="12">
        <f t="shared" si="1"/>
        <v>3</v>
      </c>
    </row>
    <row r="56" spans="1:4" x14ac:dyDescent="0.25">
      <c r="A56" s="21" t="s">
        <v>2</v>
      </c>
      <c r="B56" s="12">
        <v>1</v>
      </c>
      <c r="C56" s="12">
        <v>2</v>
      </c>
      <c r="D56" s="12">
        <f t="shared" si="1"/>
        <v>3</v>
      </c>
    </row>
    <row r="57" spans="1:4" ht="15" customHeight="1" x14ac:dyDescent="0.25">
      <c r="A57" s="24" t="s">
        <v>11</v>
      </c>
      <c r="B57" s="23">
        <f>SUM(B58:B61)</f>
        <v>1</v>
      </c>
      <c r="C57" s="23">
        <f>SUM(C58:C61)</f>
        <v>14</v>
      </c>
      <c r="D57" s="23">
        <f t="shared" si="1"/>
        <v>15</v>
      </c>
    </row>
    <row r="58" spans="1:4" ht="15" customHeight="1" x14ac:dyDescent="0.2">
      <c r="A58" s="17" t="s">
        <v>3</v>
      </c>
      <c r="B58" s="6">
        <v>0</v>
      </c>
      <c r="C58" s="6">
        <v>5</v>
      </c>
      <c r="D58" s="12">
        <f t="shared" si="1"/>
        <v>5</v>
      </c>
    </row>
    <row r="59" spans="1:4" ht="15" customHeight="1" x14ac:dyDescent="0.2">
      <c r="A59" s="17" t="s">
        <v>5</v>
      </c>
      <c r="B59" s="6">
        <v>1</v>
      </c>
      <c r="C59" s="6">
        <v>4</v>
      </c>
      <c r="D59" s="12">
        <f t="shared" si="1"/>
        <v>5</v>
      </c>
    </row>
    <row r="60" spans="1:4" ht="15" customHeight="1" x14ac:dyDescent="0.2">
      <c r="A60" s="17" t="s">
        <v>10</v>
      </c>
      <c r="B60" s="6">
        <v>0</v>
      </c>
      <c r="C60" s="6">
        <v>4</v>
      </c>
      <c r="D60" s="12">
        <f t="shared" si="1"/>
        <v>4</v>
      </c>
    </row>
    <row r="61" spans="1:4" ht="15" customHeight="1" x14ac:dyDescent="0.2">
      <c r="A61" s="17" t="s">
        <v>6</v>
      </c>
      <c r="B61" s="6">
        <v>0</v>
      </c>
      <c r="C61" s="6">
        <v>1</v>
      </c>
      <c r="D61" s="12">
        <f t="shared" si="1"/>
        <v>1</v>
      </c>
    </row>
    <row r="62" spans="1:4" ht="15" customHeight="1" x14ac:dyDescent="0.25">
      <c r="A62" s="22" t="s">
        <v>29</v>
      </c>
      <c r="B62" s="23">
        <f>B63</f>
        <v>0</v>
      </c>
      <c r="C62" s="23">
        <f>C63</f>
        <v>2</v>
      </c>
      <c r="D62" s="23">
        <f t="shared" si="1"/>
        <v>2</v>
      </c>
    </row>
    <row r="63" spans="1:4" ht="15" customHeight="1" x14ac:dyDescent="0.25">
      <c r="A63" s="22" t="s">
        <v>12</v>
      </c>
      <c r="B63" s="12">
        <f>SUM(B64:B64)</f>
        <v>0</v>
      </c>
      <c r="C63" s="12">
        <f>SUM(C64:C64)</f>
        <v>2</v>
      </c>
      <c r="D63" s="12">
        <f t="shared" si="1"/>
        <v>2</v>
      </c>
    </row>
    <row r="64" spans="1:4" ht="15" customHeight="1" x14ac:dyDescent="0.25">
      <c r="A64" s="21" t="s">
        <v>27</v>
      </c>
      <c r="B64" s="12">
        <v>0</v>
      </c>
      <c r="C64" s="12">
        <v>2</v>
      </c>
      <c r="D64" s="12">
        <f t="shared" si="1"/>
        <v>2</v>
      </c>
    </row>
    <row r="65" spans="1:4" ht="9" customHeight="1" x14ac:dyDescent="0.25">
      <c r="B65" s="12"/>
      <c r="C65" s="12"/>
      <c r="D65" s="12"/>
    </row>
    <row r="66" spans="1:4" ht="15" customHeight="1" x14ac:dyDescent="0.25">
      <c r="A66" s="8" t="s">
        <v>1</v>
      </c>
      <c r="B66" s="7">
        <f>SUM(B7,B62)</f>
        <v>217</v>
      </c>
      <c r="C66" s="7">
        <f>SUM(C7,C62)</f>
        <v>438</v>
      </c>
      <c r="D66" s="7">
        <f>SUM(D7,D62)</f>
        <v>655</v>
      </c>
    </row>
    <row r="67" spans="1:4" x14ac:dyDescent="0.25">
      <c r="B67" s="20"/>
      <c r="C67" s="20"/>
      <c r="D67" s="20"/>
    </row>
    <row r="68" spans="1:4" x14ac:dyDescent="0.25">
      <c r="A68" s="19" t="s">
        <v>0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sua x op</vt:lpstr>
      <vt:lpstr>'lic sua x op'!lic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2020-05-19T20:29:05Z</dcterms:created>
  <dcterms:modified xsi:type="dcterms:W3CDTF">2021-08-30T18:21:03Z</dcterms:modified>
</cp:coreProperties>
</file>