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área construida" sheetId="1" r:id="rId1"/>
  </sheets>
  <definedNames>
    <definedName name="_xlnm.Print_Area" localSheetId="0">'área construida'!$A$1:$F$35</definedName>
  </definedNames>
  <calcPr calcId="144525"/>
</workbook>
</file>

<file path=xl/calcChain.xml><?xml version="1.0" encoding="utf-8"?>
<calcChain xmlns="http://schemas.openxmlformats.org/spreadsheetml/2006/main">
  <c r="D7" i="1" l="1"/>
  <c r="D8" i="1"/>
  <c r="B9" i="1"/>
  <c r="C9" i="1"/>
  <c r="D9" i="1" s="1"/>
  <c r="D12" i="1" s="1"/>
  <c r="D10" i="1"/>
  <c r="B12" i="1"/>
  <c r="C12" i="1"/>
  <c r="B23" i="1"/>
  <c r="B25" i="1"/>
  <c r="F26" i="1"/>
  <c r="B21" i="1" s="1"/>
  <c r="B24" i="1" l="1"/>
  <c r="B22" i="1"/>
  <c r="B20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<sst xmlns="http://schemas.openxmlformats.org/spreadsheetml/2006/main" count="28" uniqueCount="22">
  <si>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</si>
  <si>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</si>
  <si>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</si>
  <si>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</si>
  <si>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</si>
  <si>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</si>
  <si>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</si>
  <si>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</si>
  <si>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</si>
  <si>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</si>
  <si>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</si>
  <si>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</si>
  <si>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</si>
  <si>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</si>
  <si>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</si>
  <si>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</si>
  <si>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</si>
  <si>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</si>
  <si>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</si>
  <si>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CU</t>
  </si>
  <si>
    <t>En CU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</si>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</sst>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8">
    <cellStyle name="Diseño" xfId="2"/>
    <cellStyle name="Diseño 2" xfId="1"/>
    <cellStyle name="Diseño 2 2" xfId="3"/>
    <cellStyle name="Diseño 2 2 2" xfId="4"/>
    <cellStyle name="Normal" xfId="0" builtinId="0"/>
    <cellStyle name="Normal 2" xfId="5"/>
    <cellStyle name="Normal 3" xfId="6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2019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4E-574F-9097-24D951B01A8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4E-574F-9097-24D951B01A8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4E-574F-9097-24D951B01A8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4E-574F-9097-24D951B01A8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4E-574F-9097-24D951B01A8B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4E-574F-9097-24D951B01A8B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E-574F-9097-24D951B01A8B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4E-574F-9097-24D951B01A8B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84E-574F-9097-24D951B01A8B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4E-574F-9097-24D951B01A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63.905910258944452</c:v>
                </c:pt>
                <c:pt idx="1">
                  <c:v>19.964039050240437</c:v>
                </c:pt>
                <c:pt idx="2">
                  <c:v>11.870575198645476</c:v>
                </c:pt>
                <c:pt idx="3">
                  <c:v>3.4954264720085821</c:v>
                </c:pt>
                <c:pt idx="4">
                  <c:v>0.76404902016104881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84E-574F-9097-24D951B01A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12</xdr:row>
      <xdr:rowOff>161925</xdr:rowOff>
    </xdr:from>
    <xdr:to>
      <xdr:col>3</xdr:col>
      <xdr:colOff>736600</xdr:colOff>
      <xdr:row>30</xdr:row>
      <xdr:rowOff>101600</xdr:rowOff>
    </xdr:to>
    <xdr:graphicFrame macro="">
      <xdr:nvGraphicFramePr>
        <xdr:cNvPr id="2" name="Chart 35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8" t="s">
        <v>13</v>
      </c>
      <c r="B1" s="18"/>
      <c r="C1" s="18"/>
      <c r="D1" s="18"/>
      <c r="E1" s="1"/>
      <c r="F1" s="1"/>
    </row>
    <row r="2" spans="1:6" ht="15" customHeight="1" x14ac:dyDescent="0.2">
      <c r="A2" s="17" t="s">
        <v>21</v>
      </c>
      <c r="B2" s="17"/>
      <c r="C2" s="17"/>
      <c r="D2" s="17"/>
      <c r="E2" s="1"/>
      <c r="F2" s="1"/>
    </row>
    <row r="3" spans="1:6" ht="15" customHeight="1" x14ac:dyDescent="0.2">
      <c r="A3" s="17">
        <v>2019</v>
      </c>
      <c r="B3" s="17"/>
      <c r="C3" s="17"/>
      <c r="D3" s="17"/>
      <c r="E3" s="1"/>
      <c r="F3" s="1"/>
    </row>
    <row r="4" spans="1:6" x14ac:dyDescent="0.2">
      <c r="A4" s="25"/>
      <c r="B4" s="26"/>
      <c r="C4" s="25"/>
      <c r="D4" s="25"/>
      <c r="E4" s="1"/>
      <c r="F4" s="1"/>
    </row>
    <row r="5" spans="1:6" ht="15" customHeight="1" x14ac:dyDescent="0.2">
      <c r="A5" s="9"/>
      <c r="B5" s="16" t="s">
        <v>20</v>
      </c>
      <c r="C5" s="16" t="s">
        <v>19</v>
      </c>
      <c r="D5" s="16" t="s">
        <v>18</v>
      </c>
      <c r="E5" s="1"/>
      <c r="F5" s="1"/>
    </row>
    <row r="6" spans="1:6" ht="9" customHeight="1" x14ac:dyDescent="0.2">
      <c r="A6" s="24"/>
      <c r="B6" s="24"/>
      <c r="C6" s="24"/>
      <c r="D6" s="24"/>
      <c r="E6" s="1"/>
      <c r="F6" s="1"/>
    </row>
    <row r="7" spans="1:6" ht="15" customHeight="1" x14ac:dyDescent="0.2">
      <c r="A7" s="1" t="s">
        <v>17</v>
      </c>
      <c r="B7" s="23">
        <v>1357267</v>
      </c>
      <c r="C7" s="23">
        <v>1325830</v>
      </c>
      <c r="D7" s="15">
        <f>SUM(B7:C7)</f>
        <v>2683097</v>
      </c>
      <c r="E7" s="1"/>
      <c r="F7" s="1"/>
    </row>
    <row r="8" spans="1:6" ht="15" customHeight="1" x14ac:dyDescent="0.2">
      <c r="A8" s="1" t="s">
        <v>16</v>
      </c>
      <c r="B8" s="23">
        <v>17159</v>
      </c>
      <c r="C8" s="23">
        <v>1778</v>
      </c>
      <c r="D8" s="15">
        <f>SUM(B8:C8)</f>
        <v>18937</v>
      </c>
      <c r="E8" s="1"/>
      <c r="F8" s="1"/>
    </row>
    <row r="9" spans="1:6" ht="15" customHeight="1" x14ac:dyDescent="0.2">
      <c r="A9" s="20" t="s">
        <v>15</v>
      </c>
      <c r="B9" s="19">
        <f>SUM(B7:B8)</f>
        <v>1374426</v>
      </c>
      <c r="C9" s="19">
        <f>SUM(C7:C8)</f>
        <v>1327608</v>
      </c>
      <c r="D9" s="19">
        <f>SUM(B9:C9)</f>
        <v>2702034</v>
      </c>
      <c r="E9" s="1"/>
      <c r="F9" s="1"/>
    </row>
    <row r="10" spans="1:6" ht="15" customHeight="1" x14ac:dyDescent="0.2">
      <c r="A10" s="1" t="s">
        <v>14</v>
      </c>
      <c r="B10" s="23">
        <v>3210</v>
      </c>
      <c r="C10" s="23">
        <v>183445</v>
      </c>
      <c r="D10" s="15">
        <f>SUM(B10:C10)</f>
        <v>186655</v>
      </c>
      <c r="E10" s="1"/>
      <c r="F10" s="1"/>
    </row>
    <row r="11" spans="1:6" ht="9" customHeight="1" x14ac:dyDescent="0.2">
      <c r="A11" s="11"/>
      <c r="B11" s="10"/>
      <c r="C11" s="10"/>
      <c r="D11" s="10"/>
      <c r="E11" s="1"/>
      <c r="F11" s="1"/>
    </row>
    <row r="12" spans="1:6" ht="15" customHeight="1" x14ac:dyDescent="0.2">
      <c r="A12" s="22" t="s">
        <v>3</v>
      </c>
      <c r="B12" s="21">
        <f>SUM(B9,B10)</f>
        <v>1377636</v>
      </c>
      <c r="C12" s="21">
        <f>SUM(C9,C10)</f>
        <v>1511053</v>
      </c>
      <c r="D12" s="21">
        <f>SUM(D9,D10)</f>
        <v>2888689</v>
      </c>
      <c r="E12" s="1"/>
      <c r="F12" s="1"/>
    </row>
    <row r="13" spans="1:6" ht="15" customHeight="1" x14ac:dyDescent="0.2">
      <c r="A13" s="20"/>
      <c r="B13" s="19"/>
      <c r="C13" s="19"/>
      <c r="D13" s="19"/>
      <c r="E13" s="1"/>
      <c r="F13" s="1"/>
    </row>
    <row r="14" spans="1:6" ht="15" customHeight="1" x14ac:dyDescent="0.2">
      <c r="A14" s="1"/>
      <c r="B14" s="1"/>
      <c r="C14" s="1"/>
      <c r="D14" s="1"/>
      <c r="E14" s="18" t="s">
        <v>13</v>
      </c>
      <c r="F14" s="18"/>
    </row>
    <row r="15" spans="1:6" ht="15" customHeight="1" x14ac:dyDescent="0.2">
      <c r="A15" s="1"/>
      <c r="B15" s="1"/>
      <c r="C15" s="1"/>
      <c r="D15" s="1"/>
      <c r="E15" s="17" t="s">
        <v>12</v>
      </c>
      <c r="F15" s="17"/>
    </row>
    <row r="16" spans="1:6" ht="15" customHeight="1" x14ac:dyDescent="0.2">
      <c r="A16" s="1"/>
      <c r="B16" s="1"/>
      <c r="C16" s="1"/>
      <c r="D16" s="1"/>
      <c r="E16" s="17">
        <v>2019</v>
      </c>
      <c r="F16" s="17"/>
    </row>
    <row r="17" spans="1:10" x14ac:dyDescent="0.2">
      <c r="A17" s="1"/>
      <c r="B17" s="1"/>
      <c r="C17" s="1"/>
      <c r="D17" s="1"/>
      <c r="E17" s="1"/>
      <c r="F17" s="1"/>
      <c r="G17" s="5"/>
    </row>
    <row r="18" spans="1:10" ht="15" customHeight="1" x14ac:dyDescent="0.2">
      <c r="A18" s="1"/>
      <c r="B18" s="1"/>
      <c r="C18" s="1"/>
      <c r="D18" s="1"/>
      <c r="E18" s="16" t="s">
        <v>11</v>
      </c>
      <c r="F18" s="16" t="s">
        <v>10</v>
      </c>
      <c r="G18" s="5"/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G19" s="5"/>
      <c r="H19" s="6"/>
      <c r="I19" s="4"/>
      <c r="J19" s="4"/>
    </row>
    <row r="20" spans="1:10" ht="15" customHeight="1" x14ac:dyDescent="0.2">
      <c r="A20" s="14" t="s">
        <v>9</v>
      </c>
      <c r="B20" s="13">
        <f>F20/$F$26*100</f>
        <v>63.905910258944452</v>
      </c>
      <c r="C20" s="12"/>
      <c r="D20" s="1"/>
      <c r="E20" s="1" t="s">
        <v>9</v>
      </c>
      <c r="F20" s="15">
        <v>1846043</v>
      </c>
      <c r="G20" s="7"/>
      <c r="H20" s="6"/>
      <c r="I20" s="4"/>
      <c r="J20" s="4"/>
    </row>
    <row r="21" spans="1:10" ht="15" customHeight="1" x14ac:dyDescent="0.2">
      <c r="A21" s="14" t="s">
        <v>8</v>
      </c>
      <c r="B21" s="13">
        <f>F21/$F$26*100</f>
        <v>19.964039050240437</v>
      </c>
      <c r="C21" s="12"/>
      <c r="D21" s="1"/>
      <c r="E21" s="1" t="s">
        <v>8</v>
      </c>
      <c r="F21" s="15">
        <v>576699</v>
      </c>
      <c r="G21" s="7"/>
      <c r="H21" s="6"/>
      <c r="I21" s="4"/>
      <c r="J21" s="4"/>
    </row>
    <row r="22" spans="1:10" ht="15" customHeight="1" x14ac:dyDescent="0.2">
      <c r="A22" s="14" t="s">
        <v>7</v>
      </c>
      <c r="B22" s="13">
        <f>F22/$F$26*100</f>
        <v>11.870575198645476</v>
      </c>
      <c r="C22" s="12"/>
      <c r="D22" s="1"/>
      <c r="E22" s="1" t="s">
        <v>7</v>
      </c>
      <c r="F22" s="15">
        <v>342904</v>
      </c>
      <c r="G22" s="7"/>
      <c r="H22" s="6"/>
      <c r="I22" s="4"/>
      <c r="J22" s="4"/>
    </row>
    <row r="23" spans="1:10" ht="15" customHeight="1" x14ac:dyDescent="0.2">
      <c r="A23" s="14" t="s">
        <v>6</v>
      </c>
      <c r="B23" s="13">
        <f>F23/$F$26*100</f>
        <v>3.4954264720085821</v>
      </c>
      <c r="C23" s="12"/>
      <c r="D23" s="1"/>
      <c r="E23" s="1" t="s">
        <v>6</v>
      </c>
      <c r="F23" s="15">
        <v>100972</v>
      </c>
      <c r="G23" s="7"/>
      <c r="H23" s="6"/>
      <c r="I23" s="4"/>
      <c r="J23" s="4"/>
    </row>
    <row r="24" spans="1:10" ht="15" customHeight="1" x14ac:dyDescent="0.2">
      <c r="A24" s="14" t="s">
        <v>5</v>
      </c>
      <c r="B24" s="13">
        <f>F24/$F$26*100</f>
        <v>0.76404902016104881</v>
      </c>
      <c r="C24" s="12"/>
      <c r="D24" s="1"/>
      <c r="E24" s="1" t="s">
        <v>4</v>
      </c>
      <c r="F24" s="15">
        <v>22071</v>
      </c>
      <c r="G24" s="7"/>
      <c r="H24" s="6"/>
      <c r="I24" s="4"/>
      <c r="J24" s="4"/>
    </row>
    <row r="25" spans="1:10" ht="9" customHeight="1" x14ac:dyDescent="0.2">
      <c r="A25" s="14"/>
      <c r="B25" s="13">
        <f>+F26/$F$26*100</f>
        <v>100</v>
      </c>
      <c r="C25" s="12"/>
      <c r="D25" s="1"/>
      <c r="E25" s="11"/>
      <c r="F25" s="10"/>
      <c r="G25" s="7"/>
      <c r="H25" s="6"/>
      <c r="I25" s="4"/>
      <c r="J25" s="4"/>
    </row>
    <row r="26" spans="1:10" ht="15" customHeight="1" x14ac:dyDescent="0.2">
      <c r="A26" s="1"/>
      <c r="B26" s="1"/>
      <c r="C26" s="1"/>
      <c r="D26" s="1"/>
      <c r="E26" s="9" t="s">
        <v>3</v>
      </c>
      <c r="F26" s="8">
        <f>SUM(F20:F24)</f>
        <v>2888689</v>
      </c>
      <c r="G26" s="7"/>
      <c r="H26" s="6"/>
      <c r="I26" s="4"/>
      <c r="J26" s="4"/>
    </row>
    <row r="27" spans="1:10" ht="15" customHeight="1" x14ac:dyDescent="0.2">
      <c r="A27" s="1"/>
      <c r="B27" s="4"/>
      <c r="C27" s="1"/>
      <c r="D27" s="1"/>
      <c r="E27" s="1"/>
      <c r="F27" s="1"/>
      <c r="G27" s="5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G28" s="5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2020-05-22T01:48:35Z</dcterms:created>
  <dcterms:modified xsi:type="dcterms:W3CDTF">2020-05-22T01:48:57Z</dcterms:modified>
</cp:coreProperties>
</file>