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dgeci unam-ies nales 19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7" i="1" l="1"/>
  <c r="C9" i="1"/>
  <c r="C11" i="1"/>
  <c r="C13" i="1"/>
  <c r="C16" i="1"/>
  <c r="C20" i="1"/>
  <c r="C22" i="1"/>
  <c r="C24" i="1"/>
  <c r="C27" i="1"/>
  <c r="C30" i="1"/>
  <c r="C32" i="1"/>
  <c r="C34" i="1"/>
  <c r="C37" i="1"/>
  <c r="C41" i="1"/>
  <c r="C44" i="1"/>
  <c r="C46" i="1"/>
  <c r="C49" i="1"/>
</calcChain>
</file>

<file path=xl/sharedStrings.xml><?xml version="1.0" encoding="utf-8"?>
<sst xmlns="http://schemas.openxmlformats.org/spreadsheetml/2006/main" count="68" uniqueCount="50">
  <si>
    <t>FUENTE: Dirección General de Cooperación e Internacionalización, UNAM.</t>
  </si>
  <si>
    <t>T O T A L</t>
  </si>
  <si>
    <t>Dirección General de Bibliotecas</t>
  </si>
  <si>
    <t>Universidad Autónoma de Zacatecas</t>
  </si>
  <si>
    <t>Zacatecas</t>
  </si>
  <si>
    <t>Universidad Veracruzana</t>
  </si>
  <si>
    <t>Veracruz</t>
  </si>
  <si>
    <t>Facultad de Química</t>
  </si>
  <si>
    <t>Centro de Ciencias de la Atmósfera</t>
  </si>
  <si>
    <t>Universidad Juárez Autónoma de Tabasco</t>
  </si>
  <si>
    <t>Tabasco</t>
  </si>
  <si>
    <t>Universidad de Sonora</t>
  </si>
  <si>
    <t>Instituto Tecnológico de Sonora</t>
  </si>
  <si>
    <t>El Colegio de Sonora</t>
  </si>
  <si>
    <t>Sonora</t>
  </si>
  <si>
    <t>Facultad de Estudios Superiores Iztacala</t>
  </si>
  <si>
    <t>Universidad Autónoma de Sinaloa</t>
  </si>
  <si>
    <t>Sinaloa</t>
  </si>
  <si>
    <t>Universidad Autónoma de San Luis Potosí</t>
  </si>
  <si>
    <t>San Luis Potosí</t>
  </si>
  <si>
    <t>Universidad de Quintana Roo</t>
  </si>
  <si>
    <t>Quintana Roo</t>
  </si>
  <si>
    <t>Universidad Michoacana de San Nicolás de Hidalgo</t>
  </si>
  <si>
    <t>El Colegio de Michoacán</t>
  </si>
  <si>
    <t>Michoacán</t>
  </si>
  <si>
    <t>Facultad de Filosofía y Letras</t>
  </si>
  <si>
    <t>Universidad de Guadalajara</t>
  </si>
  <si>
    <t>Jalisco</t>
  </si>
  <si>
    <t>Universidad de Guanajuato</t>
  </si>
  <si>
    <t>Guanajuato</t>
  </si>
  <si>
    <t>Universidad Juárez del Estado de Durango</t>
  </si>
  <si>
    <t>Durango</t>
  </si>
  <si>
    <t>Facultad de Música</t>
  </si>
  <si>
    <t>Facultad de Medicina</t>
  </si>
  <si>
    <t>Universidad Autónoma de Ciudad Juárez</t>
  </si>
  <si>
    <t>Chihuahua</t>
  </si>
  <si>
    <t>Universidad de Ciencias y Artes de Chiapas</t>
  </si>
  <si>
    <t>Universidad Autónoma de Chiapas</t>
  </si>
  <si>
    <t>Chiapas</t>
  </si>
  <si>
    <t>Universidad Autónoma de Campeche</t>
  </si>
  <si>
    <t>Campeche</t>
  </si>
  <si>
    <t>Universidad Autónoma de Baja California</t>
  </si>
  <si>
    <t>Baja California</t>
  </si>
  <si>
    <t>Universidad Autónoma de Aguascalientes</t>
  </si>
  <si>
    <t>Aguascalientes</t>
  </si>
  <si>
    <t>Académicos</t>
  </si>
  <si>
    <t>Entidad académica UNAM de origen</t>
  </si>
  <si>
    <t>Entidad Federativa / Institución de Educación Superior</t>
  </si>
  <si>
    <t>PERSONAL ACADÉMICO DE LA UNAM EN OTRAS INSTITUCIONES DE EDUCACIÓN SUPERIOR NACIONALES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</si>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</sst>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8" borderId="1" applyNumberFormat="0" applyAlignment="0" applyProtection="0"/>
    <xf numFmtId="0" fontId="25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/>
    </xf>
    <xf numFmtId="0" fontId="3" fillId="0" borderId="0" xfId="1" applyFont="1"/>
    <xf numFmtId="0" fontId="4" fillId="0" borderId="0" xfId="1" applyFont="1" applyAlignment="1">
      <alignment vertical="center"/>
    </xf>
    <xf numFmtId="3" fontId="6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1" fillId="0" borderId="0" xfId="1" applyFont="1" applyAlignment="1">
      <alignment horizontal="center"/>
    </xf>
    <xf numFmtId="0" fontId="1" fillId="0" borderId="0" xfId="1" applyFont="1" applyAlignment="1"/>
    <xf numFmtId="0" fontId="9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</cellXfs>
  <cellStyles count="3437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iseño" xfId="29"/>
    <cellStyle name="Diseño 2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2 2" xfId="5872"/>
    <cellStyle name="Normal 10 10 2 2 3" xfId="5873"/>
    <cellStyle name="Normal 10 10 2 2 3 2" xfId="5874"/>
    <cellStyle name="Normal 10 10 2 2 4" xfId="5875"/>
    <cellStyle name="Normal 10 10 2 3" xfId="5876"/>
    <cellStyle name="Normal 10 10 2 3 2" xfId="5877"/>
    <cellStyle name="Normal 10 10 2 4" xfId="5878"/>
    <cellStyle name="Normal 10 10 2 4 2" xfId="5879"/>
    <cellStyle name="Normal 10 10 2 5" xfId="5880"/>
    <cellStyle name="Normal 10 10 3" xfId="5881"/>
    <cellStyle name="Normal 10 10 3 2" xfId="5882"/>
    <cellStyle name="Normal 10 10 3 2 2" xfId="5883"/>
    <cellStyle name="Normal 10 10 3 3" xfId="5884"/>
    <cellStyle name="Normal 10 10 3 3 2" xfId="5885"/>
    <cellStyle name="Normal 10 10 3 4" xfId="5886"/>
    <cellStyle name="Normal 10 10 4" xfId="5887"/>
    <cellStyle name="Normal 10 10 4 2" xfId="5888"/>
    <cellStyle name="Normal 10 10 5" xfId="5889"/>
    <cellStyle name="Normal 10 10 5 2" xfId="5890"/>
    <cellStyle name="Normal 10 10 6" xfId="5891"/>
    <cellStyle name="Normal 10 11" xfId="5892"/>
    <cellStyle name="Normal 10 11 2" xfId="5893"/>
    <cellStyle name="Normal 10 11 2 2" xfId="5894"/>
    <cellStyle name="Normal 10 11 2 2 2" xfId="5895"/>
    <cellStyle name="Normal 10 11 2 2 2 2" xfId="5896"/>
    <cellStyle name="Normal 10 11 2 2 3" xfId="5897"/>
    <cellStyle name="Normal 10 11 2 2 3 2" xfId="5898"/>
    <cellStyle name="Normal 10 11 2 2 4" xfId="5899"/>
    <cellStyle name="Normal 10 11 2 3" xfId="5900"/>
    <cellStyle name="Normal 10 11 2 3 2" xfId="5901"/>
    <cellStyle name="Normal 10 11 2 4" xfId="5902"/>
    <cellStyle name="Normal 10 11 2 4 2" xfId="5903"/>
    <cellStyle name="Normal 10 11 2 5" xfId="5904"/>
    <cellStyle name="Normal 10 11 3" xfId="5905"/>
    <cellStyle name="Normal 10 11 3 2" xfId="5906"/>
    <cellStyle name="Normal 10 11 3 2 2" xfId="5907"/>
    <cellStyle name="Normal 10 11 3 3" xfId="5908"/>
    <cellStyle name="Normal 10 11 3 3 2" xfId="5909"/>
    <cellStyle name="Normal 10 11 3 4" xfId="5910"/>
    <cellStyle name="Normal 10 11 4" xfId="5911"/>
    <cellStyle name="Normal 10 11 4 2" xfId="5912"/>
    <cellStyle name="Normal 10 11 5" xfId="5913"/>
    <cellStyle name="Normal 10 11 5 2" xfId="5914"/>
    <cellStyle name="Normal 10 11 6" xfId="5915"/>
    <cellStyle name="Normal 10 12" xfId="5916"/>
    <cellStyle name="Normal 10 12 2" xfId="5917"/>
    <cellStyle name="Normal 10 12 2 2" xfId="5918"/>
    <cellStyle name="Normal 10 12 2 2 2" xfId="5919"/>
    <cellStyle name="Normal 10 12 2 3" xfId="5920"/>
    <cellStyle name="Normal 10 12 2 3 2" xfId="5921"/>
    <cellStyle name="Normal 10 12 2 4" xfId="5922"/>
    <cellStyle name="Normal 10 12 3" xfId="5923"/>
    <cellStyle name="Normal 10 12 3 2" xfId="5924"/>
    <cellStyle name="Normal 10 12 4" xfId="5925"/>
    <cellStyle name="Normal 10 12 4 2" xfId="5926"/>
    <cellStyle name="Normal 10 12 5" xfId="5927"/>
    <cellStyle name="Normal 10 13" xfId="5928"/>
    <cellStyle name="Normal 10 13 2" xfId="5929"/>
    <cellStyle name="Normal 10 13 2 2" xfId="5930"/>
    <cellStyle name="Normal 10 13 3" xfId="5931"/>
    <cellStyle name="Normal 10 13 3 2" xfId="5932"/>
    <cellStyle name="Normal 10 13 4" xfId="5933"/>
    <cellStyle name="Normal 10 14" xfId="5934"/>
    <cellStyle name="Normal 10 14 2" xfId="5935"/>
    <cellStyle name="Normal 10 14 2 2" xfId="5936"/>
    <cellStyle name="Normal 10 14 3" xfId="5937"/>
    <cellStyle name="Normal 10 15" xfId="5938"/>
    <cellStyle name="Normal 10 15 2" xfId="5939"/>
    <cellStyle name="Normal 10 16" xfId="5940"/>
    <cellStyle name="Normal 10 16 2" xfId="5941"/>
    <cellStyle name="Normal 10 17" xfId="5942"/>
    <cellStyle name="Normal 10 2" xfId="5943"/>
    <cellStyle name="Normal 10 2 10" xfId="5944"/>
    <cellStyle name="Normal 10 2 10 2" xfId="5945"/>
    <cellStyle name="Normal 10 2 10 2 2" xfId="5946"/>
    <cellStyle name="Normal 10 2 10 3" xfId="5947"/>
    <cellStyle name="Normal 10 2 10 3 2" xfId="5948"/>
    <cellStyle name="Normal 10 2 10 4" xfId="5949"/>
    <cellStyle name="Normal 10 2 11" xfId="5950"/>
    <cellStyle name="Normal 10 2 11 2" xfId="5951"/>
    <cellStyle name="Normal 10 2 12" xfId="5952"/>
    <cellStyle name="Normal 10 2 12 2" xfId="5953"/>
    <cellStyle name="Normal 10 2 13" xfId="5954"/>
    <cellStyle name="Normal 10 2 2" xfId="5955"/>
    <cellStyle name="Normal 10 2 2 10" xfId="5956"/>
    <cellStyle name="Normal 10 2 2 10 2" xfId="5957"/>
    <cellStyle name="Normal 10 2 2 11" xfId="5958"/>
    <cellStyle name="Normal 10 2 2 2" xfId="5959"/>
    <cellStyle name="Normal 10 2 2 2 2" xfId="5960"/>
    <cellStyle name="Normal 10 2 2 2 2 2" xfId="5961"/>
    <cellStyle name="Normal 10 2 2 2 2 2 2" xfId="5962"/>
    <cellStyle name="Normal 10 2 2 2 2 2 2 2" xfId="5963"/>
    <cellStyle name="Normal 10 2 2 2 2 2 2 2 2" xfId="5964"/>
    <cellStyle name="Normal 10 2 2 2 2 2 2 3" xfId="5965"/>
    <cellStyle name="Normal 10 2 2 2 2 2 2 3 2" xfId="5966"/>
    <cellStyle name="Normal 10 2 2 2 2 2 2 4" xfId="5967"/>
    <cellStyle name="Normal 10 2 2 2 2 2 3" xfId="5968"/>
    <cellStyle name="Normal 10 2 2 2 2 2 3 2" xfId="5969"/>
    <cellStyle name="Normal 10 2 2 2 2 2 4" xfId="5970"/>
    <cellStyle name="Normal 10 2 2 2 2 2 4 2" xfId="5971"/>
    <cellStyle name="Normal 10 2 2 2 2 2 5" xfId="5972"/>
    <cellStyle name="Normal 10 2 2 2 2 3" xfId="5973"/>
    <cellStyle name="Normal 10 2 2 2 2 3 2" xfId="5974"/>
    <cellStyle name="Normal 10 2 2 2 2 3 2 2" xfId="5975"/>
    <cellStyle name="Normal 10 2 2 2 2 3 3" xfId="5976"/>
    <cellStyle name="Normal 10 2 2 2 2 3 3 2" xfId="5977"/>
    <cellStyle name="Normal 10 2 2 2 2 3 4" xfId="5978"/>
    <cellStyle name="Normal 10 2 2 2 2 4" xfId="5979"/>
    <cellStyle name="Normal 10 2 2 2 2 4 2" xfId="5980"/>
    <cellStyle name="Normal 10 2 2 2 2 5" xfId="5981"/>
    <cellStyle name="Normal 10 2 2 2 2 5 2" xfId="5982"/>
    <cellStyle name="Normal 10 2 2 2 2 6" xfId="5983"/>
    <cellStyle name="Normal 10 2 2 2 3" xfId="5984"/>
    <cellStyle name="Normal 10 2 2 2 3 2" xfId="5985"/>
    <cellStyle name="Normal 10 2 2 2 3 2 2" xfId="5986"/>
    <cellStyle name="Normal 10 2 2 2 3 2 2 2" xfId="5987"/>
    <cellStyle name="Normal 10 2 2 2 3 2 2 2 2" xfId="5988"/>
    <cellStyle name="Normal 10 2 2 2 3 2 2 3" xfId="5989"/>
    <cellStyle name="Normal 10 2 2 2 3 2 2 3 2" xfId="5990"/>
    <cellStyle name="Normal 10 2 2 2 3 2 2 4" xfId="5991"/>
    <cellStyle name="Normal 10 2 2 2 3 2 3" xfId="5992"/>
    <cellStyle name="Normal 10 2 2 2 3 2 3 2" xfId="5993"/>
    <cellStyle name="Normal 10 2 2 2 3 2 4" xfId="5994"/>
    <cellStyle name="Normal 10 2 2 2 3 2 4 2" xfId="5995"/>
    <cellStyle name="Normal 10 2 2 2 3 2 5" xfId="5996"/>
    <cellStyle name="Normal 10 2 2 2 3 3" xfId="5997"/>
    <cellStyle name="Normal 10 2 2 2 3 3 2" xfId="5998"/>
    <cellStyle name="Normal 10 2 2 2 3 3 2 2" xfId="5999"/>
    <cellStyle name="Normal 10 2 2 2 3 3 3" xfId="6000"/>
    <cellStyle name="Normal 10 2 2 2 3 3 3 2" xfId="6001"/>
    <cellStyle name="Normal 10 2 2 2 3 3 4" xfId="6002"/>
    <cellStyle name="Normal 10 2 2 2 3 4" xfId="6003"/>
    <cellStyle name="Normal 10 2 2 2 3 4 2" xfId="6004"/>
    <cellStyle name="Normal 10 2 2 2 3 5" xfId="6005"/>
    <cellStyle name="Normal 10 2 2 2 3 5 2" xfId="6006"/>
    <cellStyle name="Normal 10 2 2 2 3 6" xfId="6007"/>
    <cellStyle name="Normal 10 2 2 2 4" xfId="6008"/>
    <cellStyle name="Normal 10 2 2 2 4 2" xfId="6009"/>
    <cellStyle name="Normal 10 2 2 2 4 2 2" xfId="6010"/>
    <cellStyle name="Normal 10 2 2 2 4 2 2 2" xfId="6011"/>
    <cellStyle name="Normal 10 2 2 2 4 2 3" xfId="6012"/>
    <cellStyle name="Normal 10 2 2 2 4 2 3 2" xfId="6013"/>
    <cellStyle name="Normal 10 2 2 2 4 2 4" xfId="6014"/>
    <cellStyle name="Normal 10 2 2 2 4 2 4 2" xfId="6015"/>
    <cellStyle name="Normal 10 2 2 2 4 2 5" xfId="6016"/>
    <cellStyle name="Normal 10 2 2 2 4 3" xfId="6017"/>
    <cellStyle name="Normal 10 2 2 2 4 3 2" xfId="6018"/>
    <cellStyle name="Normal 10 2 2 2 4 3 2 2" xfId="6019"/>
    <cellStyle name="Normal 10 2 2 2 4 3 3" xfId="6020"/>
    <cellStyle name="Normal 10 2 2 2 4 3 3 2" xfId="6021"/>
    <cellStyle name="Normal 10 2 2 2 4 3 4" xfId="6022"/>
    <cellStyle name="Normal 10 2 2 2 4 4" xfId="6023"/>
    <cellStyle name="Normal 10 2 2 2 4 4 2" xfId="6024"/>
    <cellStyle name="Normal 10 2 2 2 4 5" xfId="6025"/>
    <cellStyle name="Normal 10 2 2 2 4 5 2" xfId="6026"/>
    <cellStyle name="Normal 10 2 2 2 4 6" xfId="6027"/>
    <cellStyle name="Normal 10 2 2 2 5" xfId="6028"/>
    <cellStyle name="Normal 10 2 2 2 5 2" xfId="6029"/>
    <cellStyle name="Normal 10 2 2 2 5 2 2" xfId="6030"/>
    <cellStyle name="Normal 10 2 2 2 5 2 2 2" xfId="6031"/>
    <cellStyle name="Normal 10 2 2 2 5 2 3" xfId="6032"/>
    <cellStyle name="Normal 10 2 2 2 5 2 3 2" xfId="6033"/>
    <cellStyle name="Normal 10 2 2 2 5 2 4" xfId="6034"/>
    <cellStyle name="Normal 10 2 2 2 5 3" xfId="6035"/>
    <cellStyle name="Normal 10 2 2 2 5 3 2" xfId="6036"/>
    <cellStyle name="Normal 10 2 2 2 5 4" xfId="6037"/>
    <cellStyle name="Normal 10 2 2 2 5 4 2" xfId="6038"/>
    <cellStyle name="Normal 10 2 2 2 5 5" xfId="6039"/>
    <cellStyle name="Normal 10 2 2 2 6" xfId="6040"/>
    <cellStyle name="Normal 10 2 2 2 6 2" xfId="6041"/>
    <cellStyle name="Normal 10 2 2 2 6 2 2" xfId="6042"/>
    <cellStyle name="Normal 10 2 2 2 6 3" xfId="6043"/>
    <cellStyle name="Normal 10 2 2 2 6 3 2" xfId="6044"/>
    <cellStyle name="Normal 10 2 2 2 6 4" xfId="6045"/>
    <cellStyle name="Normal 10 2 2 2 7" xfId="6046"/>
    <cellStyle name="Normal 10 2 2 2 7 2" xfId="6047"/>
    <cellStyle name="Normal 10 2 2 2 8" xfId="6048"/>
    <cellStyle name="Normal 10 2 2 2 8 2" xfId="6049"/>
    <cellStyle name="Normal 10 2 2 2 9" xfId="6050"/>
    <cellStyle name="Normal 10 2 2 3" xfId="6051"/>
    <cellStyle name="Normal 10 2 2 3 2" xfId="6052"/>
    <cellStyle name="Normal 10 2 2 3 2 2" xfId="6053"/>
    <cellStyle name="Normal 10 2 2 3 2 2 2" xfId="6054"/>
    <cellStyle name="Normal 10 2 2 3 2 2 2 2" xfId="6055"/>
    <cellStyle name="Normal 10 2 2 3 2 2 3" xfId="6056"/>
    <cellStyle name="Normal 10 2 2 3 2 2 3 2" xfId="6057"/>
    <cellStyle name="Normal 10 2 2 3 2 2 4" xfId="6058"/>
    <cellStyle name="Normal 10 2 2 3 2 3" xfId="6059"/>
    <cellStyle name="Normal 10 2 2 3 2 3 2" xfId="6060"/>
    <cellStyle name="Normal 10 2 2 3 2 4" xfId="6061"/>
    <cellStyle name="Normal 10 2 2 3 2 4 2" xfId="6062"/>
    <cellStyle name="Normal 10 2 2 3 2 5" xfId="6063"/>
    <cellStyle name="Normal 10 2 2 3 3" xfId="6064"/>
    <cellStyle name="Normal 10 2 2 3 3 2" xfId="6065"/>
    <cellStyle name="Normal 10 2 2 3 3 2 2" xfId="6066"/>
    <cellStyle name="Normal 10 2 2 3 3 3" xfId="6067"/>
    <cellStyle name="Normal 10 2 2 3 3 3 2" xfId="6068"/>
    <cellStyle name="Normal 10 2 2 3 3 4" xfId="6069"/>
    <cellStyle name="Normal 10 2 2 3 4" xfId="6070"/>
    <cellStyle name="Normal 10 2 2 3 4 2" xfId="6071"/>
    <cellStyle name="Normal 10 2 2 3 4 2 2" xfId="6072"/>
    <cellStyle name="Normal 10 2 2 3 4 3" xfId="6073"/>
    <cellStyle name="Normal 10 2 2 3 5" xfId="6074"/>
    <cellStyle name="Normal 10 2 2 3 5 2" xfId="6075"/>
    <cellStyle name="Normal 10 2 2 3 6" xfId="6076"/>
    <cellStyle name="Normal 10 2 2 3 6 2" xfId="6077"/>
    <cellStyle name="Normal 10 2 2 3 7" xfId="6078"/>
    <cellStyle name="Normal 10 2 2 4" xfId="6079"/>
    <cellStyle name="Normal 10 2 2 4 2" xfId="6080"/>
    <cellStyle name="Normal 10 2 2 4 2 2" xfId="6081"/>
    <cellStyle name="Normal 10 2 2 4 2 2 2" xfId="6082"/>
    <cellStyle name="Normal 10 2 2 4 2 2 2 2" xfId="6083"/>
    <cellStyle name="Normal 10 2 2 4 2 2 3" xfId="6084"/>
    <cellStyle name="Normal 10 2 2 4 2 2 3 2" xfId="6085"/>
    <cellStyle name="Normal 10 2 2 4 2 2 4" xfId="6086"/>
    <cellStyle name="Normal 10 2 2 4 2 3" xfId="6087"/>
    <cellStyle name="Normal 10 2 2 4 2 3 2" xfId="6088"/>
    <cellStyle name="Normal 10 2 2 4 2 4" xfId="6089"/>
    <cellStyle name="Normal 10 2 2 4 2 4 2" xfId="6090"/>
    <cellStyle name="Normal 10 2 2 4 2 5" xfId="6091"/>
    <cellStyle name="Normal 10 2 2 4 3" xfId="6092"/>
    <cellStyle name="Normal 10 2 2 4 3 2" xfId="6093"/>
    <cellStyle name="Normal 10 2 2 4 3 2 2" xfId="6094"/>
    <cellStyle name="Normal 10 2 2 4 3 3" xfId="6095"/>
    <cellStyle name="Normal 10 2 2 4 3 3 2" xfId="6096"/>
    <cellStyle name="Normal 10 2 2 4 3 4" xfId="6097"/>
    <cellStyle name="Normal 10 2 2 4 4" xfId="6098"/>
    <cellStyle name="Normal 10 2 2 4 4 2" xfId="6099"/>
    <cellStyle name="Normal 10 2 2 4 5" xfId="6100"/>
    <cellStyle name="Normal 10 2 2 4 5 2" xfId="6101"/>
    <cellStyle name="Normal 10 2 2 4 6" xfId="6102"/>
    <cellStyle name="Normal 10 2 2 5" xfId="6103"/>
    <cellStyle name="Normal 10 2 2 5 2" xfId="6104"/>
    <cellStyle name="Normal 10 2 2 5 2 2" xfId="6105"/>
    <cellStyle name="Normal 10 2 2 5 2 2 2" xfId="6106"/>
    <cellStyle name="Normal 10 2 2 5 2 2 2 2" xfId="6107"/>
    <cellStyle name="Normal 10 2 2 5 2 2 3" xfId="6108"/>
    <cellStyle name="Normal 10 2 2 5 2 2 3 2" xfId="6109"/>
    <cellStyle name="Normal 10 2 2 5 2 2 4" xfId="6110"/>
    <cellStyle name="Normal 10 2 2 5 2 3" xfId="6111"/>
    <cellStyle name="Normal 10 2 2 5 2 3 2" xfId="6112"/>
    <cellStyle name="Normal 10 2 2 5 2 4" xfId="6113"/>
    <cellStyle name="Normal 10 2 2 5 2 4 2" xfId="6114"/>
    <cellStyle name="Normal 10 2 2 5 2 5" xfId="6115"/>
    <cellStyle name="Normal 10 2 2 5 3" xfId="6116"/>
    <cellStyle name="Normal 10 2 2 5 3 2" xfId="6117"/>
    <cellStyle name="Normal 10 2 2 5 3 2 2" xfId="6118"/>
    <cellStyle name="Normal 10 2 2 5 3 3" xfId="6119"/>
    <cellStyle name="Normal 10 2 2 5 3 3 2" xfId="6120"/>
    <cellStyle name="Normal 10 2 2 5 3 4" xfId="6121"/>
    <cellStyle name="Normal 10 2 2 5 4" xfId="6122"/>
    <cellStyle name="Normal 10 2 2 5 4 2" xfId="6123"/>
    <cellStyle name="Normal 10 2 2 5 5" xfId="6124"/>
    <cellStyle name="Normal 10 2 2 5 5 2" xfId="6125"/>
    <cellStyle name="Normal 10 2 2 5 6" xfId="6126"/>
    <cellStyle name="Normal 10 2 2 6" xfId="6127"/>
    <cellStyle name="Normal 10 2 2 6 2" xfId="6128"/>
    <cellStyle name="Normal 10 2 2 6 2 2" xfId="6129"/>
    <cellStyle name="Normal 10 2 2 6 2 2 2" xfId="6130"/>
    <cellStyle name="Normal 10 2 2 6 2 3" xfId="6131"/>
    <cellStyle name="Normal 10 2 2 6 2 3 2" xfId="6132"/>
    <cellStyle name="Normal 10 2 2 6 2 4" xfId="6133"/>
    <cellStyle name="Normal 10 2 2 6 3" xfId="6134"/>
    <cellStyle name="Normal 10 2 2 6 3 2" xfId="6135"/>
    <cellStyle name="Normal 10 2 2 6 4" xfId="6136"/>
    <cellStyle name="Normal 10 2 2 6 4 2" xfId="6137"/>
    <cellStyle name="Normal 10 2 2 6 5" xfId="6138"/>
    <cellStyle name="Normal 10 2 2 7" xfId="6139"/>
    <cellStyle name="Normal 10 2 2 7 2" xfId="6140"/>
    <cellStyle name="Normal 10 2 2 7 2 2" xfId="6141"/>
    <cellStyle name="Normal 10 2 2 7 3" xfId="6142"/>
    <cellStyle name="Normal 10 2 2 7 3 2" xfId="6143"/>
    <cellStyle name="Normal 10 2 2 7 4" xfId="6144"/>
    <cellStyle name="Normal 10 2 2 8" xfId="6145"/>
    <cellStyle name="Normal 10 2 2 8 2" xfId="6146"/>
    <cellStyle name="Normal 10 2 2 8 2 2" xfId="6147"/>
    <cellStyle name="Normal 10 2 2 8 3" xfId="6148"/>
    <cellStyle name="Normal 10 2 2 9" xfId="6149"/>
    <cellStyle name="Normal 10 2 2 9 2" xfId="6150"/>
    <cellStyle name="Normal 10 2 3" xfId="6151"/>
    <cellStyle name="Normal 10 2 3 2" xfId="6152"/>
    <cellStyle name="Normal 10 2 3 2 2" xfId="6153"/>
    <cellStyle name="Normal 10 2 3 2 2 2" xfId="6154"/>
    <cellStyle name="Normal 10 2 3 2 2 2 2" xfId="6155"/>
    <cellStyle name="Normal 10 2 3 2 2 2 2 2" xfId="6156"/>
    <cellStyle name="Normal 10 2 3 2 2 2 3" xfId="6157"/>
    <cellStyle name="Normal 10 2 3 2 2 2 3 2" xfId="6158"/>
    <cellStyle name="Normal 10 2 3 2 2 2 4" xfId="6159"/>
    <cellStyle name="Normal 10 2 3 2 2 3" xfId="6160"/>
    <cellStyle name="Normal 10 2 3 2 2 3 2" xfId="6161"/>
    <cellStyle name="Normal 10 2 3 2 2 4" xfId="6162"/>
    <cellStyle name="Normal 10 2 3 2 2 4 2" xfId="6163"/>
    <cellStyle name="Normal 10 2 3 2 2 5" xfId="6164"/>
    <cellStyle name="Normal 10 2 3 2 3" xfId="6165"/>
    <cellStyle name="Normal 10 2 3 2 3 2" xfId="6166"/>
    <cellStyle name="Normal 10 2 3 2 3 2 2" xfId="6167"/>
    <cellStyle name="Normal 10 2 3 2 3 3" xfId="6168"/>
    <cellStyle name="Normal 10 2 3 2 3 3 2" xfId="6169"/>
    <cellStyle name="Normal 10 2 3 2 3 4" xfId="6170"/>
    <cellStyle name="Normal 10 2 3 2 4" xfId="6171"/>
    <cellStyle name="Normal 10 2 3 2 4 2" xfId="6172"/>
    <cellStyle name="Normal 10 2 3 2 5" xfId="6173"/>
    <cellStyle name="Normal 10 2 3 2 5 2" xfId="6174"/>
    <cellStyle name="Normal 10 2 3 2 6" xfId="6175"/>
    <cellStyle name="Normal 10 2 3 3" xfId="6176"/>
    <cellStyle name="Normal 10 2 3 3 2" xfId="6177"/>
    <cellStyle name="Normal 10 2 3 3 2 2" xfId="6178"/>
    <cellStyle name="Normal 10 2 3 3 2 2 2" xfId="6179"/>
    <cellStyle name="Normal 10 2 3 3 2 2 2 2" xfId="6180"/>
    <cellStyle name="Normal 10 2 3 3 2 2 3" xfId="6181"/>
    <cellStyle name="Normal 10 2 3 3 2 2 3 2" xfId="6182"/>
    <cellStyle name="Normal 10 2 3 3 2 2 4" xfId="6183"/>
    <cellStyle name="Normal 10 2 3 3 2 3" xfId="6184"/>
    <cellStyle name="Normal 10 2 3 3 2 3 2" xfId="6185"/>
    <cellStyle name="Normal 10 2 3 3 2 4" xfId="6186"/>
    <cellStyle name="Normal 10 2 3 3 2 4 2" xfId="6187"/>
    <cellStyle name="Normal 10 2 3 3 2 5" xfId="6188"/>
    <cellStyle name="Normal 10 2 3 3 3" xfId="6189"/>
    <cellStyle name="Normal 10 2 3 3 3 2" xfId="6190"/>
    <cellStyle name="Normal 10 2 3 3 3 2 2" xfId="6191"/>
    <cellStyle name="Normal 10 2 3 3 3 3" xfId="6192"/>
    <cellStyle name="Normal 10 2 3 3 3 3 2" xfId="6193"/>
    <cellStyle name="Normal 10 2 3 3 3 4" xfId="6194"/>
    <cellStyle name="Normal 10 2 3 3 4" xfId="6195"/>
    <cellStyle name="Normal 10 2 3 3 4 2" xfId="6196"/>
    <cellStyle name="Normal 10 2 3 3 5" xfId="6197"/>
    <cellStyle name="Normal 10 2 3 3 5 2" xfId="6198"/>
    <cellStyle name="Normal 10 2 3 3 6" xfId="6199"/>
    <cellStyle name="Normal 10 2 3 4" xfId="6200"/>
    <cellStyle name="Normal 10 2 3 4 2" xfId="6201"/>
    <cellStyle name="Normal 10 2 3 4 2 2" xfId="6202"/>
    <cellStyle name="Normal 10 2 3 4 2 2 2" xfId="6203"/>
    <cellStyle name="Normal 10 2 3 4 2 3" xfId="6204"/>
    <cellStyle name="Normal 10 2 3 4 2 3 2" xfId="6205"/>
    <cellStyle name="Normal 10 2 3 4 2 4" xfId="6206"/>
    <cellStyle name="Normal 10 2 3 4 2 4 2" xfId="6207"/>
    <cellStyle name="Normal 10 2 3 4 2 5" xfId="6208"/>
    <cellStyle name="Normal 10 2 3 4 3" xfId="6209"/>
    <cellStyle name="Normal 10 2 3 4 3 2" xfId="6210"/>
    <cellStyle name="Normal 10 2 3 4 3 2 2" xfId="6211"/>
    <cellStyle name="Normal 10 2 3 4 3 3" xfId="6212"/>
    <cellStyle name="Normal 10 2 3 4 3 3 2" xfId="6213"/>
    <cellStyle name="Normal 10 2 3 4 3 4" xfId="6214"/>
    <cellStyle name="Normal 10 2 3 4 4" xfId="6215"/>
    <cellStyle name="Normal 10 2 3 4 4 2" xfId="6216"/>
    <cellStyle name="Normal 10 2 3 4 5" xfId="6217"/>
    <cellStyle name="Normal 10 2 3 4 5 2" xfId="6218"/>
    <cellStyle name="Normal 10 2 3 4 6" xfId="6219"/>
    <cellStyle name="Normal 10 2 3 5" xfId="6220"/>
    <cellStyle name="Normal 10 2 3 5 2" xfId="6221"/>
    <cellStyle name="Normal 10 2 3 5 2 2" xfId="6222"/>
    <cellStyle name="Normal 10 2 3 5 2 2 2" xfId="6223"/>
    <cellStyle name="Normal 10 2 3 5 2 3" xfId="6224"/>
    <cellStyle name="Normal 10 2 3 5 2 3 2" xfId="6225"/>
    <cellStyle name="Normal 10 2 3 5 2 4" xfId="6226"/>
    <cellStyle name="Normal 10 2 3 5 3" xfId="6227"/>
    <cellStyle name="Normal 10 2 3 5 3 2" xfId="6228"/>
    <cellStyle name="Normal 10 2 3 5 4" xfId="6229"/>
    <cellStyle name="Normal 10 2 3 5 4 2" xfId="6230"/>
    <cellStyle name="Normal 10 2 3 5 5" xfId="6231"/>
    <cellStyle name="Normal 10 2 3 6" xfId="6232"/>
    <cellStyle name="Normal 10 2 3 6 2" xfId="6233"/>
    <cellStyle name="Normal 10 2 3 6 2 2" xfId="6234"/>
    <cellStyle name="Normal 10 2 3 6 3" xfId="6235"/>
    <cellStyle name="Normal 10 2 3 6 3 2" xfId="6236"/>
    <cellStyle name="Normal 10 2 3 6 4" xfId="6237"/>
    <cellStyle name="Normal 10 2 3 7" xfId="6238"/>
    <cellStyle name="Normal 10 2 3 7 2" xfId="6239"/>
    <cellStyle name="Normal 10 2 3 8" xfId="6240"/>
    <cellStyle name="Normal 10 2 3 8 2" xfId="6241"/>
    <cellStyle name="Normal 10 2 3 9" xfId="6242"/>
    <cellStyle name="Normal 10 2 4" xfId="6243"/>
    <cellStyle name="Normal 10 2 4 2" xfId="6244"/>
    <cellStyle name="Normal 10 2 4 2 2" xfId="6245"/>
    <cellStyle name="Normal 10 2 4 2 2 2" xfId="6246"/>
    <cellStyle name="Normal 10 2 4 2 2 2 2" xfId="6247"/>
    <cellStyle name="Normal 10 2 4 2 2 2 2 2" xfId="6248"/>
    <cellStyle name="Normal 10 2 4 2 2 2 3" xfId="6249"/>
    <cellStyle name="Normal 10 2 4 2 2 2 3 2" xfId="6250"/>
    <cellStyle name="Normal 10 2 4 2 2 2 4" xfId="6251"/>
    <cellStyle name="Normal 10 2 4 2 2 3" xfId="6252"/>
    <cellStyle name="Normal 10 2 4 2 2 3 2" xfId="6253"/>
    <cellStyle name="Normal 10 2 4 2 2 4" xfId="6254"/>
    <cellStyle name="Normal 10 2 4 2 2 4 2" xfId="6255"/>
    <cellStyle name="Normal 10 2 4 2 2 5" xfId="6256"/>
    <cellStyle name="Normal 10 2 4 2 3" xfId="6257"/>
    <cellStyle name="Normal 10 2 4 2 3 2" xfId="6258"/>
    <cellStyle name="Normal 10 2 4 2 3 2 2" xfId="6259"/>
    <cellStyle name="Normal 10 2 4 2 3 3" xfId="6260"/>
    <cellStyle name="Normal 10 2 4 2 3 3 2" xfId="6261"/>
    <cellStyle name="Normal 10 2 4 2 3 4" xfId="6262"/>
    <cellStyle name="Normal 10 2 4 2 4" xfId="6263"/>
    <cellStyle name="Normal 10 2 4 2 4 2" xfId="6264"/>
    <cellStyle name="Normal 10 2 4 2 5" xfId="6265"/>
    <cellStyle name="Normal 10 2 4 2 5 2" xfId="6266"/>
    <cellStyle name="Normal 10 2 4 2 6" xfId="6267"/>
    <cellStyle name="Normal 10 2 4 3" xfId="6268"/>
    <cellStyle name="Normal 10 2 4 3 2" xfId="6269"/>
    <cellStyle name="Normal 10 2 4 3 2 2" xfId="6270"/>
    <cellStyle name="Normal 10 2 4 3 2 2 2" xfId="6271"/>
    <cellStyle name="Normal 10 2 4 3 2 2 2 2" xfId="6272"/>
    <cellStyle name="Normal 10 2 4 3 2 2 3" xfId="6273"/>
    <cellStyle name="Normal 10 2 4 3 2 2 3 2" xfId="6274"/>
    <cellStyle name="Normal 10 2 4 3 2 2 4" xfId="6275"/>
    <cellStyle name="Normal 10 2 4 3 2 3" xfId="6276"/>
    <cellStyle name="Normal 10 2 4 3 2 3 2" xfId="6277"/>
    <cellStyle name="Normal 10 2 4 3 2 4" xfId="6278"/>
    <cellStyle name="Normal 10 2 4 3 2 4 2" xfId="6279"/>
    <cellStyle name="Normal 10 2 4 3 2 5" xfId="6280"/>
    <cellStyle name="Normal 10 2 4 3 3" xfId="6281"/>
    <cellStyle name="Normal 10 2 4 3 3 2" xfId="6282"/>
    <cellStyle name="Normal 10 2 4 3 3 2 2" xfId="6283"/>
    <cellStyle name="Normal 10 2 4 3 3 3" xfId="6284"/>
    <cellStyle name="Normal 10 2 4 3 3 3 2" xfId="6285"/>
    <cellStyle name="Normal 10 2 4 3 3 4" xfId="6286"/>
    <cellStyle name="Normal 10 2 4 3 4" xfId="6287"/>
    <cellStyle name="Normal 10 2 4 3 4 2" xfId="6288"/>
    <cellStyle name="Normal 10 2 4 3 5" xfId="6289"/>
    <cellStyle name="Normal 10 2 4 3 5 2" xfId="6290"/>
    <cellStyle name="Normal 10 2 4 3 6" xfId="6291"/>
    <cellStyle name="Normal 10 2 4 4" xfId="6292"/>
    <cellStyle name="Normal 10 2 4 4 2" xfId="6293"/>
    <cellStyle name="Normal 10 2 4 4 2 2" xfId="6294"/>
    <cellStyle name="Normal 10 2 4 4 2 2 2" xfId="6295"/>
    <cellStyle name="Normal 10 2 4 4 2 3" xfId="6296"/>
    <cellStyle name="Normal 10 2 4 4 2 3 2" xfId="6297"/>
    <cellStyle name="Normal 10 2 4 4 2 4" xfId="6298"/>
    <cellStyle name="Normal 10 2 4 4 2 4 2" xfId="6299"/>
    <cellStyle name="Normal 10 2 4 4 2 5" xfId="6300"/>
    <cellStyle name="Normal 10 2 4 4 3" xfId="6301"/>
    <cellStyle name="Normal 10 2 4 4 3 2" xfId="6302"/>
    <cellStyle name="Normal 10 2 4 4 3 2 2" xfId="6303"/>
    <cellStyle name="Normal 10 2 4 4 3 3" xfId="6304"/>
    <cellStyle name="Normal 10 2 4 4 3 3 2" xfId="6305"/>
    <cellStyle name="Normal 10 2 4 4 3 4" xfId="6306"/>
    <cellStyle name="Normal 10 2 4 4 4" xfId="6307"/>
    <cellStyle name="Normal 10 2 4 4 4 2" xfId="6308"/>
    <cellStyle name="Normal 10 2 4 4 5" xfId="6309"/>
    <cellStyle name="Normal 10 2 4 4 5 2" xfId="6310"/>
    <cellStyle name="Normal 10 2 4 4 6" xfId="6311"/>
    <cellStyle name="Normal 10 2 4 5" xfId="6312"/>
    <cellStyle name="Normal 10 2 4 5 2" xfId="6313"/>
    <cellStyle name="Normal 10 2 4 5 2 2" xfId="6314"/>
    <cellStyle name="Normal 10 2 4 5 2 2 2" xfId="6315"/>
    <cellStyle name="Normal 10 2 4 5 2 3" xfId="6316"/>
    <cellStyle name="Normal 10 2 4 5 2 3 2" xfId="6317"/>
    <cellStyle name="Normal 10 2 4 5 2 4" xfId="6318"/>
    <cellStyle name="Normal 10 2 4 5 3" xfId="6319"/>
    <cellStyle name="Normal 10 2 4 5 3 2" xfId="6320"/>
    <cellStyle name="Normal 10 2 4 5 4" xfId="6321"/>
    <cellStyle name="Normal 10 2 4 5 4 2" xfId="6322"/>
    <cellStyle name="Normal 10 2 4 5 5" xfId="6323"/>
    <cellStyle name="Normal 10 2 4 6" xfId="6324"/>
    <cellStyle name="Normal 10 2 4 6 2" xfId="6325"/>
    <cellStyle name="Normal 10 2 4 6 2 2" xfId="6326"/>
    <cellStyle name="Normal 10 2 4 6 3" xfId="6327"/>
    <cellStyle name="Normal 10 2 4 6 3 2" xfId="6328"/>
    <cellStyle name="Normal 10 2 4 6 4" xfId="6329"/>
    <cellStyle name="Normal 10 2 4 7" xfId="6330"/>
    <cellStyle name="Normal 10 2 4 7 2" xfId="6331"/>
    <cellStyle name="Normal 10 2 4 8" xfId="6332"/>
    <cellStyle name="Normal 10 2 4 8 2" xfId="6333"/>
    <cellStyle name="Normal 10 2 4 9" xfId="6334"/>
    <cellStyle name="Normal 10 2 5" xfId="6335"/>
    <cellStyle name="Normal 10 2 5 2" xfId="6336"/>
    <cellStyle name="Normal 10 2 5 2 2" xfId="6337"/>
    <cellStyle name="Normal 10 2 5 2 2 2" xfId="6338"/>
    <cellStyle name="Normal 10 2 5 2 2 2 2" xfId="6339"/>
    <cellStyle name="Normal 10 2 5 2 2 3" xfId="6340"/>
    <cellStyle name="Normal 10 2 5 2 2 3 2" xfId="6341"/>
    <cellStyle name="Normal 10 2 5 2 2 4" xfId="6342"/>
    <cellStyle name="Normal 10 2 5 2 3" xfId="6343"/>
    <cellStyle name="Normal 10 2 5 2 3 2" xfId="6344"/>
    <cellStyle name="Normal 10 2 5 2 4" xfId="6345"/>
    <cellStyle name="Normal 10 2 5 2 4 2" xfId="6346"/>
    <cellStyle name="Normal 10 2 5 2 5" xfId="6347"/>
    <cellStyle name="Normal 10 2 5 3" xfId="6348"/>
    <cellStyle name="Normal 10 2 5 3 2" xfId="6349"/>
    <cellStyle name="Normal 10 2 5 3 2 2" xfId="6350"/>
    <cellStyle name="Normal 10 2 5 3 3" xfId="6351"/>
    <cellStyle name="Normal 10 2 5 3 3 2" xfId="6352"/>
    <cellStyle name="Normal 10 2 5 3 4" xfId="6353"/>
    <cellStyle name="Normal 10 2 5 4" xfId="6354"/>
    <cellStyle name="Normal 10 2 5 4 2" xfId="6355"/>
    <cellStyle name="Normal 10 2 5 4 2 2" xfId="6356"/>
    <cellStyle name="Normal 10 2 5 4 3" xfId="6357"/>
    <cellStyle name="Normal 10 2 5 5" xfId="6358"/>
    <cellStyle name="Normal 10 2 5 5 2" xfId="6359"/>
    <cellStyle name="Normal 10 2 5 6" xfId="6360"/>
    <cellStyle name="Normal 10 2 5 6 2" xfId="6361"/>
    <cellStyle name="Normal 10 2 5 7" xfId="6362"/>
    <cellStyle name="Normal 10 2 6" xfId="6363"/>
    <cellStyle name="Normal 10 2 6 2" xfId="6364"/>
    <cellStyle name="Normal 10 2 6 2 2" xfId="6365"/>
    <cellStyle name="Normal 10 2 6 2 2 2" xfId="6366"/>
    <cellStyle name="Normal 10 2 6 2 2 2 2" xfId="6367"/>
    <cellStyle name="Normal 10 2 6 2 2 3" xfId="6368"/>
    <cellStyle name="Normal 10 2 6 2 2 3 2" xfId="6369"/>
    <cellStyle name="Normal 10 2 6 2 2 4" xfId="6370"/>
    <cellStyle name="Normal 10 2 6 2 3" xfId="6371"/>
    <cellStyle name="Normal 10 2 6 2 3 2" xfId="6372"/>
    <cellStyle name="Normal 10 2 6 2 4" xfId="6373"/>
    <cellStyle name="Normal 10 2 6 2 4 2" xfId="6374"/>
    <cellStyle name="Normal 10 2 6 2 5" xfId="6375"/>
    <cellStyle name="Normal 10 2 6 3" xfId="6376"/>
    <cellStyle name="Normal 10 2 6 3 2" xfId="6377"/>
    <cellStyle name="Normal 10 2 6 3 2 2" xfId="6378"/>
    <cellStyle name="Normal 10 2 6 3 3" xfId="6379"/>
    <cellStyle name="Normal 10 2 6 3 3 2" xfId="6380"/>
    <cellStyle name="Normal 10 2 6 3 4" xfId="6381"/>
    <cellStyle name="Normal 10 2 6 4" xfId="6382"/>
    <cellStyle name="Normal 10 2 6 4 2" xfId="6383"/>
    <cellStyle name="Normal 10 2 6 5" xfId="6384"/>
    <cellStyle name="Normal 10 2 6 5 2" xfId="6385"/>
    <cellStyle name="Normal 10 2 6 6" xfId="6386"/>
    <cellStyle name="Normal 10 2 7" xfId="6387"/>
    <cellStyle name="Normal 10 2 7 2" xfId="6388"/>
    <cellStyle name="Normal 10 2 7 2 2" xfId="6389"/>
    <cellStyle name="Normal 10 2 7 2 2 2" xfId="6390"/>
    <cellStyle name="Normal 10 2 7 2 2 2 2" xfId="6391"/>
    <cellStyle name="Normal 10 2 7 2 2 3" xfId="6392"/>
    <cellStyle name="Normal 10 2 7 2 2 3 2" xfId="6393"/>
    <cellStyle name="Normal 10 2 7 2 2 4" xfId="6394"/>
    <cellStyle name="Normal 10 2 7 2 3" xfId="6395"/>
    <cellStyle name="Normal 10 2 7 2 3 2" xfId="6396"/>
    <cellStyle name="Normal 10 2 7 2 4" xfId="6397"/>
    <cellStyle name="Normal 10 2 7 2 4 2" xfId="6398"/>
    <cellStyle name="Normal 10 2 7 2 5" xfId="6399"/>
    <cellStyle name="Normal 10 2 7 3" xfId="6400"/>
    <cellStyle name="Normal 10 2 7 3 2" xfId="6401"/>
    <cellStyle name="Normal 10 2 7 3 2 2" xfId="6402"/>
    <cellStyle name="Normal 10 2 7 3 3" xfId="6403"/>
    <cellStyle name="Normal 10 2 7 3 3 2" xfId="6404"/>
    <cellStyle name="Normal 10 2 7 3 4" xfId="6405"/>
    <cellStyle name="Normal 10 2 7 4" xfId="6406"/>
    <cellStyle name="Normal 10 2 7 4 2" xfId="6407"/>
    <cellStyle name="Normal 10 2 7 5" xfId="6408"/>
    <cellStyle name="Normal 10 2 7 5 2" xfId="6409"/>
    <cellStyle name="Normal 10 2 7 6" xfId="6410"/>
    <cellStyle name="Normal 10 2 8" xfId="6411"/>
    <cellStyle name="Normal 10 2 8 2" xfId="6412"/>
    <cellStyle name="Normal 10 2 8 2 2" xfId="6413"/>
    <cellStyle name="Normal 10 2 8 2 2 2" xfId="6414"/>
    <cellStyle name="Normal 10 2 8 2 3" xfId="6415"/>
    <cellStyle name="Normal 10 2 8 2 3 2" xfId="6416"/>
    <cellStyle name="Normal 10 2 8 2 4" xfId="6417"/>
    <cellStyle name="Normal 10 2 8 2 4 2" xfId="6418"/>
    <cellStyle name="Normal 10 2 8 2 5" xfId="6419"/>
    <cellStyle name="Normal 10 2 8 3" xfId="6420"/>
    <cellStyle name="Normal 10 2 8 3 2" xfId="6421"/>
    <cellStyle name="Normal 10 2 8 3 2 2" xfId="6422"/>
    <cellStyle name="Normal 10 2 8 3 3" xfId="6423"/>
    <cellStyle name="Normal 10 2 8 3 3 2" xfId="6424"/>
    <cellStyle name="Normal 10 2 8 3 4" xfId="6425"/>
    <cellStyle name="Normal 10 2 8 4" xfId="6426"/>
    <cellStyle name="Normal 10 2 8 4 2" xfId="6427"/>
    <cellStyle name="Normal 10 2 8 5" xfId="6428"/>
    <cellStyle name="Normal 10 2 8 5 2" xfId="6429"/>
    <cellStyle name="Normal 10 2 8 6" xfId="6430"/>
    <cellStyle name="Normal 10 2 9" xfId="6431"/>
    <cellStyle name="Normal 10 2 9 2" xfId="6432"/>
    <cellStyle name="Normal 10 2 9 2 2" xfId="6433"/>
    <cellStyle name="Normal 10 2 9 2 2 2" xfId="6434"/>
    <cellStyle name="Normal 10 2 9 2 3" xfId="6435"/>
    <cellStyle name="Normal 10 2 9 2 3 2" xfId="6436"/>
    <cellStyle name="Normal 10 2 9 2 4" xfId="6437"/>
    <cellStyle name="Normal 10 2 9 3" xfId="6438"/>
    <cellStyle name="Normal 10 2 9 3 2" xfId="6439"/>
    <cellStyle name="Normal 10 2 9 4" xfId="6440"/>
    <cellStyle name="Normal 10 2 9 4 2" xfId="6441"/>
    <cellStyle name="Normal 10 2 9 5" xfId="6442"/>
    <cellStyle name="Normal 10 3" xfId="6443"/>
    <cellStyle name="Normal 10 3 2" xfId="6444"/>
    <cellStyle name="Normal 10 3 2 2" xfId="6445"/>
    <cellStyle name="Normal 10 3 3" xfId="6446"/>
    <cellStyle name="Normal 10 3 3 2" xfId="6447"/>
    <cellStyle name="Normal 10 3 4" xfId="6448"/>
    <cellStyle name="Normal 10 3 4 2" xfId="6449"/>
    <cellStyle name="Normal 10 3 4 2 2" xfId="6450"/>
    <cellStyle name="Normal 10 3 4 3" xfId="6451"/>
    <cellStyle name="Normal 10 3 4 3 2" xfId="6452"/>
    <cellStyle name="Normal 10 3 4 4" xfId="6453"/>
    <cellStyle name="Normal 10 3 4 4 2" xfId="6454"/>
    <cellStyle name="Normal 10 3 4 5" xfId="6455"/>
    <cellStyle name="Normal 10 3 5" xfId="6456"/>
    <cellStyle name="Normal 10 3 5 2" xfId="6457"/>
    <cellStyle name="Normal 10 3 5 2 2" xfId="6458"/>
    <cellStyle name="Normal 10 3 5 3" xfId="6459"/>
    <cellStyle name="Normal 10 3 5 3 2" xfId="6460"/>
    <cellStyle name="Normal 10 3 5 4" xfId="6461"/>
    <cellStyle name="Normal 10 3 6" xfId="6462"/>
    <cellStyle name="Normal 10 4" xfId="6463"/>
    <cellStyle name="Normal 10 4 10" xfId="6464"/>
    <cellStyle name="Normal 10 4 10 2" xfId="6465"/>
    <cellStyle name="Normal 10 4 11" xfId="6466"/>
    <cellStyle name="Normal 10 4 2" xfId="6467"/>
    <cellStyle name="Normal 10 4 2 2" xfId="6468"/>
    <cellStyle name="Normal 10 4 2 2 2" xfId="6469"/>
    <cellStyle name="Normal 10 4 2 2 2 2" xfId="6470"/>
    <cellStyle name="Normal 10 4 2 2 2 2 2" xfId="6471"/>
    <cellStyle name="Normal 10 4 2 2 2 2 2 2" xfId="6472"/>
    <cellStyle name="Normal 10 4 2 2 2 2 3" xfId="6473"/>
    <cellStyle name="Normal 10 4 2 2 2 2 3 2" xfId="6474"/>
    <cellStyle name="Normal 10 4 2 2 2 2 4" xfId="6475"/>
    <cellStyle name="Normal 10 4 2 2 2 3" xfId="6476"/>
    <cellStyle name="Normal 10 4 2 2 2 3 2" xfId="6477"/>
    <cellStyle name="Normal 10 4 2 2 2 4" xfId="6478"/>
    <cellStyle name="Normal 10 4 2 2 2 4 2" xfId="6479"/>
    <cellStyle name="Normal 10 4 2 2 2 5" xfId="6480"/>
    <cellStyle name="Normal 10 4 2 2 3" xfId="6481"/>
    <cellStyle name="Normal 10 4 2 2 3 2" xfId="6482"/>
    <cellStyle name="Normal 10 4 2 2 3 2 2" xfId="6483"/>
    <cellStyle name="Normal 10 4 2 2 3 3" xfId="6484"/>
    <cellStyle name="Normal 10 4 2 2 3 3 2" xfId="6485"/>
    <cellStyle name="Normal 10 4 2 2 3 4" xfId="6486"/>
    <cellStyle name="Normal 10 4 2 2 4" xfId="6487"/>
    <cellStyle name="Normal 10 4 2 2 4 2" xfId="6488"/>
    <cellStyle name="Normal 10 4 2 2 5" xfId="6489"/>
    <cellStyle name="Normal 10 4 2 2 5 2" xfId="6490"/>
    <cellStyle name="Normal 10 4 2 2 6" xfId="6491"/>
    <cellStyle name="Normal 10 4 2 3" xfId="6492"/>
    <cellStyle name="Normal 10 4 2 3 2" xfId="6493"/>
    <cellStyle name="Normal 10 4 2 3 2 2" xfId="6494"/>
    <cellStyle name="Normal 10 4 2 3 2 2 2" xfId="6495"/>
    <cellStyle name="Normal 10 4 2 3 2 2 2 2" xfId="6496"/>
    <cellStyle name="Normal 10 4 2 3 2 2 3" xfId="6497"/>
    <cellStyle name="Normal 10 4 2 3 2 2 3 2" xfId="6498"/>
    <cellStyle name="Normal 10 4 2 3 2 2 4" xfId="6499"/>
    <cellStyle name="Normal 10 4 2 3 2 3" xfId="6500"/>
    <cellStyle name="Normal 10 4 2 3 2 3 2" xfId="6501"/>
    <cellStyle name="Normal 10 4 2 3 2 4" xfId="6502"/>
    <cellStyle name="Normal 10 4 2 3 2 4 2" xfId="6503"/>
    <cellStyle name="Normal 10 4 2 3 2 5" xfId="6504"/>
    <cellStyle name="Normal 10 4 2 3 3" xfId="6505"/>
    <cellStyle name="Normal 10 4 2 3 3 2" xfId="6506"/>
    <cellStyle name="Normal 10 4 2 3 3 2 2" xfId="6507"/>
    <cellStyle name="Normal 10 4 2 3 3 3" xfId="6508"/>
    <cellStyle name="Normal 10 4 2 3 3 3 2" xfId="6509"/>
    <cellStyle name="Normal 10 4 2 3 3 4" xfId="6510"/>
    <cellStyle name="Normal 10 4 2 3 4" xfId="6511"/>
    <cellStyle name="Normal 10 4 2 3 4 2" xfId="6512"/>
    <cellStyle name="Normal 10 4 2 3 5" xfId="6513"/>
    <cellStyle name="Normal 10 4 2 3 5 2" xfId="6514"/>
    <cellStyle name="Normal 10 4 2 3 6" xfId="6515"/>
    <cellStyle name="Normal 10 4 2 4" xfId="6516"/>
    <cellStyle name="Normal 10 4 2 4 2" xfId="6517"/>
    <cellStyle name="Normal 10 4 2 4 2 2" xfId="6518"/>
    <cellStyle name="Normal 10 4 2 4 2 2 2" xfId="6519"/>
    <cellStyle name="Normal 10 4 2 4 2 3" xfId="6520"/>
    <cellStyle name="Normal 10 4 2 4 2 3 2" xfId="6521"/>
    <cellStyle name="Normal 10 4 2 4 2 4" xfId="6522"/>
    <cellStyle name="Normal 10 4 2 4 2 4 2" xfId="6523"/>
    <cellStyle name="Normal 10 4 2 4 2 5" xfId="6524"/>
    <cellStyle name="Normal 10 4 2 4 3" xfId="6525"/>
    <cellStyle name="Normal 10 4 2 4 3 2" xfId="6526"/>
    <cellStyle name="Normal 10 4 2 4 3 2 2" xfId="6527"/>
    <cellStyle name="Normal 10 4 2 4 3 3" xfId="6528"/>
    <cellStyle name="Normal 10 4 2 4 3 3 2" xfId="6529"/>
    <cellStyle name="Normal 10 4 2 4 3 4" xfId="6530"/>
    <cellStyle name="Normal 10 4 2 4 4" xfId="6531"/>
    <cellStyle name="Normal 10 4 2 4 4 2" xfId="6532"/>
    <cellStyle name="Normal 10 4 2 4 5" xfId="6533"/>
    <cellStyle name="Normal 10 4 2 4 5 2" xfId="6534"/>
    <cellStyle name="Normal 10 4 2 4 6" xfId="6535"/>
    <cellStyle name="Normal 10 4 2 5" xfId="6536"/>
    <cellStyle name="Normal 10 4 2 5 2" xfId="6537"/>
    <cellStyle name="Normal 10 4 2 5 2 2" xfId="6538"/>
    <cellStyle name="Normal 10 4 2 5 2 2 2" xfId="6539"/>
    <cellStyle name="Normal 10 4 2 5 2 3" xfId="6540"/>
    <cellStyle name="Normal 10 4 2 5 2 3 2" xfId="6541"/>
    <cellStyle name="Normal 10 4 2 5 2 4" xfId="6542"/>
    <cellStyle name="Normal 10 4 2 5 3" xfId="6543"/>
    <cellStyle name="Normal 10 4 2 5 3 2" xfId="6544"/>
    <cellStyle name="Normal 10 4 2 5 4" xfId="6545"/>
    <cellStyle name="Normal 10 4 2 5 4 2" xfId="6546"/>
    <cellStyle name="Normal 10 4 2 5 5" xfId="6547"/>
    <cellStyle name="Normal 10 4 2 6" xfId="6548"/>
    <cellStyle name="Normal 10 4 2 6 2" xfId="6549"/>
    <cellStyle name="Normal 10 4 2 6 2 2" xfId="6550"/>
    <cellStyle name="Normal 10 4 2 6 3" xfId="6551"/>
    <cellStyle name="Normal 10 4 2 6 3 2" xfId="6552"/>
    <cellStyle name="Normal 10 4 2 6 4" xfId="6553"/>
    <cellStyle name="Normal 10 4 2 7" xfId="6554"/>
    <cellStyle name="Normal 10 4 2 7 2" xfId="6555"/>
    <cellStyle name="Normal 10 4 2 8" xfId="6556"/>
    <cellStyle name="Normal 10 4 2 8 2" xfId="6557"/>
    <cellStyle name="Normal 10 4 2 9" xfId="6558"/>
    <cellStyle name="Normal 10 4 3" xfId="6559"/>
    <cellStyle name="Normal 10 4 3 2" xfId="6560"/>
    <cellStyle name="Normal 10 4 3 2 2" xfId="6561"/>
    <cellStyle name="Normal 10 4 3 2 2 2" xfId="6562"/>
    <cellStyle name="Normal 10 4 3 2 2 2 2" xfId="6563"/>
    <cellStyle name="Normal 10 4 3 2 2 3" xfId="6564"/>
    <cellStyle name="Normal 10 4 3 2 2 3 2" xfId="6565"/>
    <cellStyle name="Normal 10 4 3 2 2 4" xfId="6566"/>
    <cellStyle name="Normal 10 4 3 2 3" xfId="6567"/>
    <cellStyle name="Normal 10 4 3 2 3 2" xfId="6568"/>
    <cellStyle name="Normal 10 4 3 2 4" xfId="6569"/>
    <cellStyle name="Normal 10 4 3 2 4 2" xfId="6570"/>
    <cellStyle name="Normal 10 4 3 2 5" xfId="6571"/>
    <cellStyle name="Normal 10 4 3 3" xfId="6572"/>
    <cellStyle name="Normal 10 4 3 3 2" xfId="6573"/>
    <cellStyle name="Normal 10 4 3 3 2 2" xfId="6574"/>
    <cellStyle name="Normal 10 4 3 3 3" xfId="6575"/>
    <cellStyle name="Normal 10 4 3 3 3 2" xfId="6576"/>
    <cellStyle name="Normal 10 4 3 3 4" xfId="6577"/>
    <cellStyle name="Normal 10 4 3 4" xfId="6578"/>
    <cellStyle name="Normal 10 4 3 4 2" xfId="6579"/>
    <cellStyle name="Normal 10 4 3 4 2 2" xfId="6580"/>
    <cellStyle name="Normal 10 4 3 4 3" xfId="6581"/>
    <cellStyle name="Normal 10 4 3 5" xfId="6582"/>
    <cellStyle name="Normal 10 4 3 5 2" xfId="6583"/>
    <cellStyle name="Normal 10 4 3 6" xfId="6584"/>
    <cellStyle name="Normal 10 4 3 6 2" xfId="6585"/>
    <cellStyle name="Normal 10 4 3 7" xfId="6586"/>
    <cellStyle name="Normal 10 4 4" xfId="6587"/>
    <cellStyle name="Normal 10 4 4 2" xfId="6588"/>
    <cellStyle name="Normal 10 4 4 2 2" xfId="6589"/>
    <cellStyle name="Normal 10 4 4 2 2 2" xfId="6590"/>
    <cellStyle name="Normal 10 4 4 2 2 2 2" xfId="6591"/>
    <cellStyle name="Normal 10 4 4 2 2 3" xfId="6592"/>
    <cellStyle name="Normal 10 4 4 2 2 3 2" xfId="6593"/>
    <cellStyle name="Normal 10 4 4 2 2 4" xfId="6594"/>
    <cellStyle name="Normal 10 4 4 2 3" xfId="6595"/>
    <cellStyle name="Normal 10 4 4 2 3 2" xfId="6596"/>
    <cellStyle name="Normal 10 4 4 2 4" xfId="6597"/>
    <cellStyle name="Normal 10 4 4 2 4 2" xfId="6598"/>
    <cellStyle name="Normal 10 4 4 2 5" xfId="6599"/>
    <cellStyle name="Normal 10 4 4 3" xfId="6600"/>
    <cellStyle name="Normal 10 4 4 3 2" xfId="6601"/>
    <cellStyle name="Normal 10 4 4 3 2 2" xfId="6602"/>
    <cellStyle name="Normal 10 4 4 3 3" xfId="6603"/>
    <cellStyle name="Normal 10 4 4 3 3 2" xfId="6604"/>
    <cellStyle name="Normal 10 4 4 3 4" xfId="6605"/>
    <cellStyle name="Normal 10 4 4 4" xfId="6606"/>
    <cellStyle name="Normal 10 4 4 4 2" xfId="6607"/>
    <cellStyle name="Normal 10 4 4 5" xfId="6608"/>
    <cellStyle name="Normal 10 4 4 5 2" xfId="6609"/>
    <cellStyle name="Normal 10 4 4 6" xfId="6610"/>
    <cellStyle name="Normal 10 4 5" xfId="6611"/>
    <cellStyle name="Normal 10 4 5 2" xfId="6612"/>
    <cellStyle name="Normal 10 4 5 2 2" xfId="6613"/>
    <cellStyle name="Normal 10 4 5 2 2 2" xfId="6614"/>
    <cellStyle name="Normal 10 4 5 2 2 2 2" xfId="6615"/>
    <cellStyle name="Normal 10 4 5 2 2 3" xfId="6616"/>
    <cellStyle name="Normal 10 4 5 2 2 3 2" xfId="6617"/>
    <cellStyle name="Normal 10 4 5 2 2 4" xfId="6618"/>
    <cellStyle name="Normal 10 4 5 2 3" xfId="6619"/>
    <cellStyle name="Normal 10 4 5 2 3 2" xfId="6620"/>
    <cellStyle name="Normal 10 4 5 2 4" xfId="6621"/>
    <cellStyle name="Normal 10 4 5 2 4 2" xfId="6622"/>
    <cellStyle name="Normal 10 4 5 2 5" xfId="6623"/>
    <cellStyle name="Normal 10 4 5 3" xfId="6624"/>
    <cellStyle name="Normal 10 4 5 3 2" xfId="6625"/>
    <cellStyle name="Normal 10 4 5 3 2 2" xfId="6626"/>
    <cellStyle name="Normal 10 4 5 3 3" xfId="6627"/>
    <cellStyle name="Normal 10 4 5 3 3 2" xfId="6628"/>
    <cellStyle name="Normal 10 4 5 3 4" xfId="6629"/>
    <cellStyle name="Normal 10 4 5 4" xfId="6630"/>
    <cellStyle name="Normal 10 4 5 4 2" xfId="6631"/>
    <cellStyle name="Normal 10 4 5 5" xfId="6632"/>
    <cellStyle name="Normal 10 4 5 5 2" xfId="6633"/>
    <cellStyle name="Normal 10 4 5 6" xfId="6634"/>
    <cellStyle name="Normal 10 4 6" xfId="6635"/>
    <cellStyle name="Normal 10 4 6 2" xfId="6636"/>
    <cellStyle name="Normal 10 4 6 2 2" xfId="6637"/>
    <cellStyle name="Normal 10 4 6 2 2 2" xfId="6638"/>
    <cellStyle name="Normal 10 4 6 2 3" xfId="6639"/>
    <cellStyle name="Normal 10 4 6 2 3 2" xfId="6640"/>
    <cellStyle name="Normal 10 4 6 2 4" xfId="6641"/>
    <cellStyle name="Normal 10 4 6 3" xfId="6642"/>
    <cellStyle name="Normal 10 4 6 3 2" xfId="6643"/>
    <cellStyle name="Normal 10 4 6 4" xfId="6644"/>
    <cellStyle name="Normal 10 4 6 4 2" xfId="6645"/>
    <cellStyle name="Normal 10 4 6 5" xfId="6646"/>
    <cellStyle name="Normal 10 4 7" xfId="6647"/>
    <cellStyle name="Normal 10 4 7 2" xfId="6648"/>
    <cellStyle name="Normal 10 4 7 2 2" xfId="6649"/>
    <cellStyle name="Normal 10 4 7 3" xfId="6650"/>
    <cellStyle name="Normal 10 4 7 3 2" xfId="6651"/>
    <cellStyle name="Normal 10 4 7 4" xfId="6652"/>
    <cellStyle name="Normal 10 4 8" xfId="6653"/>
    <cellStyle name="Normal 10 4 8 2" xfId="6654"/>
    <cellStyle name="Normal 10 4 8 2 2" xfId="6655"/>
    <cellStyle name="Normal 10 4 8 3" xfId="6656"/>
    <cellStyle name="Normal 10 4 9" xfId="6657"/>
    <cellStyle name="Normal 10 4 9 2" xfId="6658"/>
    <cellStyle name="Normal 10 5" xfId="6659"/>
    <cellStyle name="Normal 10 5 10" xfId="6660"/>
    <cellStyle name="Normal 10 5 2" xfId="6661"/>
    <cellStyle name="Normal 10 5 2 2" xfId="6662"/>
    <cellStyle name="Normal 10 5 2 2 2" xfId="6663"/>
    <cellStyle name="Normal 10 5 2 2 2 2" xfId="6664"/>
    <cellStyle name="Normal 10 5 2 2 2 2 2" xfId="6665"/>
    <cellStyle name="Normal 10 5 2 2 2 3" xfId="6666"/>
    <cellStyle name="Normal 10 5 2 2 2 3 2" xfId="6667"/>
    <cellStyle name="Normal 10 5 2 2 2 4" xfId="6668"/>
    <cellStyle name="Normal 10 5 2 2 3" xfId="6669"/>
    <cellStyle name="Normal 10 5 2 2 3 2" xfId="6670"/>
    <cellStyle name="Normal 10 5 2 2 4" xfId="6671"/>
    <cellStyle name="Normal 10 5 2 2 4 2" xfId="6672"/>
    <cellStyle name="Normal 10 5 2 2 5" xfId="6673"/>
    <cellStyle name="Normal 10 5 2 3" xfId="6674"/>
    <cellStyle name="Normal 10 5 2 3 2" xfId="6675"/>
    <cellStyle name="Normal 10 5 2 3 2 2" xfId="6676"/>
    <cellStyle name="Normal 10 5 2 3 3" xfId="6677"/>
    <cellStyle name="Normal 10 5 2 3 3 2" xfId="6678"/>
    <cellStyle name="Normal 10 5 2 3 4" xfId="6679"/>
    <cellStyle name="Normal 10 5 2 4" xfId="6680"/>
    <cellStyle name="Normal 10 5 2 4 2" xfId="6681"/>
    <cellStyle name="Normal 10 5 2 4 2 2" xfId="6682"/>
    <cellStyle name="Normal 10 5 2 4 3" xfId="6683"/>
    <cellStyle name="Normal 10 5 2 5" xfId="6684"/>
    <cellStyle name="Normal 10 5 2 5 2" xfId="6685"/>
    <cellStyle name="Normal 10 5 2 6" xfId="6686"/>
    <cellStyle name="Normal 10 5 2 6 2" xfId="6687"/>
    <cellStyle name="Normal 10 5 2 7" xfId="6688"/>
    <cellStyle name="Normal 10 5 3" xfId="6689"/>
    <cellStyle name="Normal 10 5 3 2" xfId="6690"/>
    <cellStyle name="Normal 10 5 3 2 2" xfId="6691"/>
    <cellStyle name="Normal 10 5 3 2 2 2" xfId="6692"/>
    <cellStyle name="Normal 10 5 3 2 2 2 2" xfId="6693"/>
    <cellStyle name="Normal 10 5 3 2 2 3" xfId="6694"/>
    <cellStyle name="Normal 10 5 3 2 2 3 2" xfId="6695"/>
    <cellStyle name="Normal 10 5 3 2 2 4" xfId="6696"/>
    <cellStyle name="Normal 10 5 3 2 3" xfId="6697"/>
    <cellStyle name="Normal 10 5 3 2 3 2" xfId="6698"/>
    <cellStyle name="Normal 10 5 3 2 4" xfId="6699"/>
    <cellStyle name="Normal 10 5 3 2 4 2" xfId="6700"/>
    <cellStyle name="Normal 10 5 3 2 5" xfId="6701"/>
    <cellStyle name="Normal 10 5 3 3" xfId="6702"/>
    <cellStyle name="Normal 10 5 3 3 2" xfId="6703"/>
    <cellStyle name="Normal 10 5 3 3 2 2" xfId="6704"/>
    <cellStyle name="Normal 10 5 3 3 3" xfId="6705"/>
    <cellStyle name="Normal 10 5 3 3 3 2" xfId="6706"/>
    <cellStyle name="Normal 10 5 3 3 4" xfId="6707"/>
    <cellStyle name="Normal 10 5 3 4" xfId="6708"/>
    <cellStyle name="Normal 10 5 3 4 2" xfId="6709"/>
    <cellStyle name="Normal 10 5 3 5" xfId="6710"/>
    <cellStyle name="Normal 10 5 3 5 2" xfId="6711"/>
    <cellStyle name="Normal 10 5 3 6" xfId="6712"/>
    <cellStyle name="Normal 10 5 4" xfId="6713"/>
    <cellStyle name="Normal 10 5 4 2" xfId="6714"/>
    <cellStyle name="Normal 10 5 4 2 2" xfId="6715"/>
    <cellStyle name="Normal 10 5 4 2 2 2" xfId="6716"/>
    <cellStyle name="Normal 10 5 4 2 2 2 2" xfId="6717"/>
    <cellStyle name="Normal 10 5 4 2 2 3" xfId="6718"/>
    <cellStyle name="Normal 10 5 4 2 2 3 2" xfId="6719"/>
    <cellStyle name="Normal 10 5 4 2 2 4" xfId="6720"/>
    <cellStyle name="Normal 10 5 4 2 3" xfId="6721"/>
    <cellStyle name="Normal 10 5 4 2 3 2" xfId="6722"/>
    <cellStyle name="Normal 10 5 4 2 4" xfId="6723"/>
    <cellStyle name="Normal 10 5 4 2 4 2" xfId="6724"/>
    <cellStyle name="Normal 10 5 4 2 5" xfId="6725"/>
    <cellStyle name="Normal 10 5 4 3" xfId="6726"/>
    <cellStyle name="Normal 10 5 4 3 2" xfId="6727"/>
    <cellStyle name="Normal 10 5 4 3 2 2" xfId="6728"/>
    <cellStyle name="Normal 10 5 4 3 3" xfId="6729"/>
    <cellStyle name="Normal 10 5 4 3 3 2" xfId="6730"/>
    <cellStyle name="Normal 10 5 4 3 4" xfId="6731"/>
    <cellStyle name="Normal 10 5 4 4" xfId="6732"/>
    <cellStyle name="Normal 10 5 4 4 2" xfId="6733"/>
    <cellStyle name="Normal 10 5 4 5" xfId="6734"/>
    <cellStyle name="Normal 10 5 4 5 2" xfId="6735"/>
    <cellStyle name="Normal 10 5 4 6" xfId="6736"/>
    <cellStyle name="Normal 10 5 5" xfId="6737"/>
    <cellStyle name="Normal 10 5 5 2" xfId="6738"/>
    <cellStyle name="Normal 10 5 5 2 2" xfId="6739"/>
    <cellStyle name="Normal 10 5 5 2 2 2" xfId="6740"/>
    <cellStyle name="Normal 10 5 5 2 3" xfId="6741"/>
    <cellStyle name="Normal 10 5 5 2 3 2" xfId="6742"/>
    <cellStyle name="Normal 10 5 5 2 4" xfId="6743"/>
    <cellStyle name="Normal 10 5 5 3" xfId="6744"/>
    <cellStyle name="Normal 10 5 5 3 2" xfId="6745"/>
    <cellStyle name="Normal 10 5 5 4" xfId="6746"/>
    <cellStyle name="Normal 10 5 5 4 2" xfId="6747"/>
    <cellStyle name="Normal 10 5 5 5" xfId="6748"/>
    <cellStyle name="Normal 10 5 6" xfId="6749"/>
    <cellStyle name="Normal 10 5 6 2" xfId="6750"/>
    <cellStyle name="Normal 10 5 6 2 2" xfId="6751"/>
    <cellStyle name="Normal 10 5 6 3" xfId="6752"/>
    <cellStyle name="Normal 10 5 6 3 2" xfId="6753"/>
    <cellStyle name="Normal 10 5 6 4" xfId="6754"/>
    <cellStyle name="Normal 10 5 7" xfId="6755"/>
    <cellStyle name="Normal 10 5 7 2" xfId="6756"/>
    <cellStyle name="Normal 10 5 7 2 2" xfId="6757"/>
    <cellStyle name="Normal 10 5 7 3" xfId="6758"/>
    <cellStyle name="Normal 10 5 8" xfId="6759"/>
    <cellStyle name="Normal 10 5 8 2" xfId="6760"/>
    <cellStyle name="Normal 10 5 9" xfId="6761"/>
    <cellStyle name="Normal 10 5 9 2" xfId="6762"/>
    <cellStyle name="Normal 10 6" xfId="6763"/>
    <cellStyle name="Normal 10 6 2" xfId="6764"/>
    <cellStyle name="Normal 10 6 2 2" xfId="6765"/>
    <cellStyle name="Normal 10 6 2 2 2" xfId="6766"/>
    <cellStyle name="Normal 10 6 2 2 2 2" xfId="6767"/>
    <cellStyle name="Normal 10 6 2 2 2 2 2" xfId="6768"/>
    <cellStyle name="Normal 10 6 2 2 2 3" xfId="6769"/>
    <cellStyle name="Normal 10 6 2 2 2 3 2" xfId="6770"/>
    <cellStyle name="Normal 10 6 2 2 2 4" xfId="6771"/>
    <cellStyle name="Normal 10 6 2 2 3" xfId="6772"/>
    <cellStyle name="Normal 10 6 2 2 3 2" xfId="6773"/>
    <cellStyle name="Normal 10 6 2 2 4" xfId="6774"/>
    <cellStyle name="Normal 10 6 2 2 4 2" xfId="6775"/>
    <cellStyle name="Normal 10 6 2 2 5" xfId="6776"/>
    <cellStyle name="Normal 10 6 2 3" xfId="6777"/>
    <cellStyle name="Normal 10 6 2 3 2" xfId="6778"/>
    <cellStyle name="Normal 10 6 2 3 2 2" xfId="6779"/>
    <cellStyle name="Normal 10 6 2 3 3" xfId="6780"/>
    <cellStyle name="Normal 10 6 2 3 3 2" xfId="6781"/>
    <cellStyle name="Normal 10 6 2 3 4" xfId="6782"/>
    <cellStyle name="Normal 10 6 2 4" xfId="6783"/>
    <cellStyle name="Normal 10 6 2 4 2" xfId="6784"/>
    <cellStyle name="Normal 10 6 2 5" xfId="6785"/>
    <cellStyle name="Normal 10 6 2 5 2" xfId="6786"/>
    <cellStyle name="Normal 10 6 2 6" xfId="6787"/>
    <cellStyle name="Normal 10 6 3" xfId="6788"/>
    <cellStyle name="Normal 10 6 3 2" xfId="6789"/>
    <cellStyle name="Normal 10 6 3 2 2" xfId="6790"/>
    <cellStyle name="Normal 10 6 3 2 2 2" xfId="6791"/>
    <cellStyle name="Normal 10 6 3 2 2 2 2" xfId="6792"/>
    <cellStyle name="Normal 10 6 3 2 2 3" xfId="6793"/>
    <cellStyle name="Normal 10 6 3 2 2 3 2" xfId="6794"/>
    <cellStyle name="Normal 10 6 3 2 2 4" xfId="6795"/>
    <cellStyle name="Normal 10 6 3 2 3" xfId="6796"/>
    <cellStyle name="Normal 10 6 3 2 3 2" xfId="6797"/>
    <cellStyle name="Normal 10 6 3 2 4" xfId="6798"/>
    <cellStyle name="Normal 10 6 3 2 4 2" xfId="6799"/>
    <cellStyle name="Normal 10 6 3 2 5" xfId="6800"/>
    <cellStyle name="Normal 10 6 3 3" xfId="6801"/>
    <cellStyle name="Normal 10 6 3 3 2" xfId="6802"/>
    <cellStyle name="Normal 10 6 3 3 2 2" xfId="6803"/>
    <cellStyle name="Normal 10 6 3 3 3" xfId="6804"/>
    <cellStyle name="Normal 10 6 3 3 3 2" xfId="6805"/>
    <cellStyle name="Normal 10 6 3 3 4" xfId="6806"/>
    <cellStyle name="Normal 10 6 3 4" xfId="6807"/>
    <cellStyle name="Normal 10 6 3 4 2" xfId="6808"/>
    <cellStyle name="Normal 10 6 3 5" xfId="6809"/>
    <cellStyle name="Normal 10 6 3 5 2" xfId="6810"/>
    <cellStyle name="Normal 10 6 3 6" xfId="6811"/>
    <cellStyle name="Normal 10 6 4" xfId="6812"/>
    <cellStyle name="Normal 10 6 4 2" xfId="6813"/>
    <cellStyle name="Normal 10 6 4 2 2" xfId="6814"/>
    <cellStyle name="Normal 10 6 4 2 2 2" xfId="6815"/>
    <cellStyle name="Normal 10 6 4 2 3" xfId="6816"/>
    <cellStyle name="Normal 10 6 4 2 3 2" xfId="6817"/>
    <cellStyle name="Normal 10 6 4 2 4" xfId="6818"/>
    <cellStyle name="Normal 10 6 4 2 4 2" xfId="6819"/>
    <cellStyle name="Normal 10 6 4 2 5" xfId="6820"/>
    <cellStyle name="Normal 10 6 4 3" xfId="6821"/>
    <cellStyle name="Normal 10 6 4 3 2" xfId="6822"/>
    <cellStyle name="Normal 10 6 4 3 2 2" xfId="6823"/>
    <cellStyle name="Normal 10 6 4 3 3" xfId="6824"/>
    <cellStyle name="Normal 10 6 4 3 3 2" xfId="6825"/>
    <cellStyle name="Normal 10 6 4 3 4" xfId="6826"/>
    <cellStyle name="Normal 10 6 4 4" xfId="6827"/>
    <cellStyle name="Normal 10 6 4 4 2" xfId="6828"/>
    <cellStyle name="Normal 10 6 4 5" xfId="6829"/>
    <cellStyle name="Normal 10 6 4 5 2" xfId="6830"/>
    <cellStyle name="Normal 10 6 4 6" xfId="6831"/>
    <cellStyle name="Normal 10 6 5" xfId="6832"/>
    <cellStyle name="Normal 10 6 5 2" xfId="6833"/>
    <cellStyle name="Normal 10 6 5 2 2" xfId="6834"/>
    <cellStyle name="Normal 10 6 5 2 2 2" xfId="6835"/>
    <cellStyle name="Normal 10 6 5 2 3" xfId="6836"/>
    <cellStyle name="Normal 10 6 5 2 3 2" xfId="6837"/>
    <cellStyle name="Normal 10 6 5 2 4" xfId="6838"/>
    <cellStyle name="Normal 10 6 5 3" xfId="6839"/>
    <cellStyle name="Normal 10 6 5 3 2" xfId="6840"/>
    <cellStyle name="Normal 10 6 5 4" xfId="6841"/>
    <cellStyle name="Normal 10 6 5 4 2" xfId="6842"/>
    <cellStyle name="Normal 10 6 5 5" xfId="6843"/>
    <cellStyle name="Normal 10 6 6" xfId="6844"/>
    <cellStyle name="Normal 10 6 6 2" xfId="6845"/>
    <cellStyle name="Normal 10 6 6 2 2" xfId="6846"/>
    <cellStyle name="Normal 10 6 6 3" xfId="6847"/>
    <cellStyle name="Normal 10 6 6 3 2" xfId="6848"/>
    <cellStyle name="Normal 10 6 6 4" xfId="6849"/>
    <cellStyle name="Normal 10 6 7" xfId="6850"/>
    <cellStyle name="Normal 10 6 7 2" xfId="6851"/>
    <cellStyle name="Normal 10 6 8" xfId="6852"/>
    <cellStyle name="Normal 10 6 8 2" xfId="6853"/>
    <cellStyle name="Normal 10 6 9" xfId="6854"/>
    <cellStyle name="Normal 10 7" xfId="6855"/>
    <cellStyle name="Normal 10 7 2" xfId="6856"/>
    <cellStyle name="Normal 10 7 2 2" xfId="6857"/>
    <cellStyle name="Normal 10 7 2 2 2" xfId="6858"/>
    <cellStyle name="Normal 10 7 2 2 2 2" xfId="6859"/>
    <cellStyle name="Normal 10 7 2 2 2 2 2" xfId="6860"/>
    <cellStyle name="Normal 10 7 2 2 2 3" xfId="6861"/>
    <cellStyle name="Normal 10 7 2 2 2 3 2" xfId="6862"/>
    <cellStyle name="Normal 10 7 2 2 2 4" xfId="6863"/>
    <cellStyle name="Normal 10 7 2 2 3" xfId="6864"/>
    <cellStyle name="Normal 10 7 2 2 3 2" xfId="6865"/>
    <cellStyle name="Normal 10 7 2 2 4" xfId="6866"/>
    <cellStyle name="Normal 10 7 2 2 4 2" xfId="6867"/>
    <cellStyle name="Normal 10 7 2 2 5" xfId="6868"/>
    <cellStyle name="Normal 10 7 2 3" xfId="6869"/>
    <cellStyle name="Normal 10 7 2 3 2" xfId="6870"/>
    <cellStyle name="Normal 10 7 2 3 2 2" xfId="6871"/>
    <cellStyle name="Normal 10 7 2 3 3" xfId="6872"/>
    <cellStyle name="Normal 10 7 2 3 3 2" xfId="6873"/>
    <cellStyle name="Normal 10 7 2 3 4" xfId="6874"/>
    <cellStyle name="Normal 10 7 2 4" xfId="6875"/>
    <cellStyle name="Normal 10 7 2 4 2" xfId="6876"/>
    <cellStyle name="Normal 10 7 2 5" xfId="6877"/>
    <cellStyle name="Normal 10 7 2 5 2" xfId="6878"/>
    <cellStyle name="Normal 10 7 2 6" xfId="6879"/>
    <cellStyle name="Normal 10 7 3" xfId="6880"/>
    <cellStyle name="Normal 10 7 3 2" xfId="6881"/>
    <cellStyle name="Normal 10 7 3 2 2" xfId="6882"/>
    <cellStyle name="Normal 10 7 3 2 2 2" xfId="6883"/>
    <cellStyle name="Normal 10 7 3 2 2 2 2" xfId="6884"/>
    <cellStyle name="Normal 10 7 3 2 2 3" xfId="6885"/>
    <cellStyle name="Normal 10 7 3 2 2 3 2" xfId="6886"/>
    <cellStyle name="Normal 10 7 3 2 2 4" xfId="6887"/>
    <cellStyle name="Normal 10 7 3 2 3" xfId="6888"/>
    <cellStyle name="Normal 10 7 3 2 3 2" xfId="6889"/>
    <cellStyle name="Normal 10 7 3 2 4" xfId="6890"/>
    <cellStyle name="Normal 10 7 3 2 4 2" xfId="6891"/>
    <cellStyle name="Normal 10 7 3 2 5" xfId="6892"/>
    <cellStyle name="Normal 10 7 3 3" xfId="6893"/>
    <cellStyle name="Normal 10 7 3 3 2" xfId="6894"/>
    <cellStyle name="Normal 10 7 3 3 2 2" xfId="6895"/>
    <cellStyle name="Normal 10 7 3 3 3" xfId="6896"/>
    <cellStyle name="Normal 10 7 3 3 3 2" xfId="6897"/>
    <cellStyle name="Normal 10 7 3 3 4" xfId="6898"/>
    <cellStyle name="Normal 10 7 3 4" xfId="6899"/>
    <cellStyle name="Normal 10 7 3 4 2" xfId="6900"/>
    <cellStyle name="Normal 10 7 3 5" xfId="6901"/>
    <cellStyle name="Normal 10 7 3 5 2" xfId="6902"/>
    <cellStyle name="Normal 10 7 3 6" xfId="6903"/>
    <cellStyle name="Normal 10 7 4" xfId="6904"/>
    <cellStyle name="Normal 10 7 4 2" xfId="6905"/>
    <cellStyle name="Normal 10 7 4 2 2" xfId="6906"/>
    <cellStyle name="Normal 10 7 4 2 2 2" xfId="6907"/>
    <cellStyle name="Normal 10 7 4 2 3" xfId="6908"/>
    <cellStyle name="Normal 10 7 4 2 3 2" xfId="6909"/>
    <cellStyle name="Normal 10 7 4 2 4" xfId="6910"/>
    <cellStyle name="Normal 10 7 4 2 4 2" xfId="6911"/>
    <cellStyle name="Normal 10 7 4 2 5" xfId="6912"/>
    <cellStyle name="Normal 10 7 4 3" xfId="6913"/>
    <cellStyle name="Normal 10 7 4 3 2" xfId="6914"/>
    <cellStyle name="Normal 10 7 4 3 2 2" xfId="6915"/>
    <cellStyle name="Normal 10 7 4 3 3" xfId="6916"/>
    <cellStyle name="Normal 10 7 4 3 3 2" xfId="6917"/>
    <cellStyle name="Normal 10 7 4 3 4" xfId="6918"/>
    <cellStyle name="Normal 10 7 4 4" xfId="6919"/>
    <cellStyle name="Normal 10 7 4 4 2" xfId="6920"/>
    <cellStyle name="Normal 10 7 4 5" xfId="6921"/>
    <cellStyle name="Normal 10 7 4 5 2" xfId="6922"/>
    <cellStyle name="Normal 10 7 4 6" xfId="6923"/>
    <cellStyle name="Normal 10 7 5" xfId="6924"/>
    <cellStyle name="Normal 10 7 5 2" xfId="6925"/>
    <cellStyle name="Normal 10 7 5 2 2" xfId="6926"/>
    <cellStyle name="Normal 10 7 5 2 2 2" xfId="6927"/>
    <cellStyle name="Normal 10 7 5 2 3" xfId="6928"/>
    <cellStyle name="Normal 10 7 5 2 3 2" xfId="6929"/>
    <cellStyle name="Normal 10 7 5 2 4" xfId="6930"/>
    <cellStyle name="Normal 10 7 5 3" xfId="6931"/>
    <cellStyle name="Normal 10 7 5 3 2" xfId="6932"/>
    <cellStyle name="Normal 10 7 5 4" xfId="6933"/>
    <cellStyle name="Normal 10 7 5 4 2" xfId="6934"/>
    <cellStyle name="Normal 10 7 5 5" xfId="6935"/>
    <cellStyle name="Normal 10 7 6" xfId="6936"/>
    <cellStyle name="Normal 10 7 6 2" xfId="6937"/>
    <cellStyle name="Normal 10 7 6 2 2" xfId="6938"/>
    <cellStyle name="Normal 10 7 6 3" xfId="6939"/>
    <cellStyle name="Normal 10 7 6 3 2" xfId="6940"/>
    <cellStyle name="Normal 10 7 6 4" xfId="6941"/>
    <cellStyle name="Normal 10 7 7" xfId="6942"/>
    <cellStyle name="Normal 10 7 7 2" xfId="6943"/>
    <cellStyle name="Normal 10 7 8" xfId="6944"/>
    <cellStyle name="Normal 10 7 8 2" xfId="6945"/>
    <cellStyle name="Normal 10 7 9" xfId="6946"/>
    <cellStyle name="Normal 10 8" xfId="6947"/>
    <cellStyle name="Normal 10 8 2" xfId="6948"/>
    <cellStyle name="Normal 10 8 2 2" xfId="6949"/>
    <cellStyle name="Normal 10 8 2 2 2" xfId="6950"/>
    <cellStyle name="Normal 10 8 2 2 2 2" xfId="6951"/>
    <cellStyle name="Normal 10 8 2 2 3" xfId="6952"/>
    <cellStyle name="Normal 10 8 2 2 3 2" xfId="6953"/>
    <cellStyle name="Normal 10 8 2 2 4" xfId="6954"/>
    <cellStyle name="Normal 10 8 2 3" xfId="6955"/>
    <cellStyle name="Normal 10 8 2 3 2" xfId="6956"/>
    <cellStyle name="Normal 10 8 2 4" xfId="6957"/>
    <cellStyle name="Normal 10 8 2 4 2" xfId="6958"/>
    <cellStyle name="Normal 10 8 2 5" xfId="6959"/>
    <cellStyle name="Normal 10 8 3" xfId="6960"/>
    <cellStyle name="Normal 10 8 3 2" xfId="6961"/>
    <cellStyle name="Normal 10 8 3 2 2" xfId="6962"/>
    <cellStyle name="Normal 10 8 3 3" xfId="6963"/>
    <cellStyle name="Normal 10 8 3 3 2" xfId="6964"/>
    <cellStyle name="Normal 10 8 3 4" xfId="6965"/>
    <cellStyle name="Normal 10 8 4" xfId="6966"/>
    <cellStyle name="Normal 10 8 4 2" xfId="6967"/>
    <cellStyle name="Normal 10 8 4 2 2" xfId="6968"/>
    <cellStyle name="Normal 10 8 4 3" xfId="6969"/>
    <cellStyle name="Normal 10 8 5" xfId="6970"/>
    <cellStyle name="Normal 10 8 5 2" xfId="6971"/>
    <cellStyle name="Normal 10 8 6" xfId="6972"/>
    <cellStyle name="Normal 10 8 6 2" xfId="6973"/>
    <cellStyle name="Normal 10 8 7" xfId="6974"/>
    <cellStyle name="Normal 10 9" xfId="6975"/>
    <cellStyle name="Normal 10 9 2" xfId="6976"/>
    <cellStyle name="Normal 10 9 2 2" xfId="6977"/>
    <cellStyle name="Normal 10 9 2 2 2" xfId="6978"/>
    <cellStyle name="Normal 10 9 2 2 2 2" xfId="6979"/>
    <cellStyle name="Normal 10 9 2 2 3" xfId="6980"/>
    <cellStyle name="Normal 10 9 2 2 3 2" xfId="6981"/>
    <cellStyle name="Normal 10 9 2 2 4" xfId="6982"/>
    <cellStyle name="Normal 10 9 2 3" xfId="6983"/>
    <cellStyle name="Normal 10 9 2 3 2" xfId="6984"/>
    <cellStyle name="Normal 10 9 2 4" xfId="6985"/>
    <cellStyle name="Normal 10 9 2 4 2" xfId="6986"/>
    <cellStyle name="Normal 10 9 2 5" xfId="6987"/>
    <cellStyle name="Normal 10 9 3" xfId="6988"/>
    <cellStyle name="Normal 10 9 3 2" xfId="6989"/>
    <cellStyle name="Normal 10 9 3 2 2" xfId="6990"/>
    <cellStyle name="Normal 10 9 3 3" xfId="6991"/>
    <cellStyle name="Normal 10 9 3 3 2" xfId="6992"/>
    <cellStyle name="Normal 10 9 3 4" xfId="6993"/>
    <cellStyle name="Normal 10 9 4" xfId="6994"/>
    <cellStyle name="Normal 10 9 4 2" xfId="6995"/>
    <cellStyle name="Normal 10 9 5" xfId="6996"/>
    <cellStyle name="Normal 10 9 5 2" xfId="6997"/>
    <cellStyle name="Normal 10 9 6" xfId="6998"/>
    <cellStyle name="Normal 11" xfId="6999"/>
    <cellStyle name="Normal 11 2" xfId="7000"/>
    <cellStyle name="Normal 11 2 2" xfId="7001"/>
    <cellStyle name="Normal 11 2 2 2" xfId="7002"/>
    <cellStyle name="Normal 11 2 2 2 2" xfId="7003"/>
    <cellStyle name="Normal 11 2 2 2 2 2" xfId="7004"/>
    <cellStyle name="Normal 11 2 2 2 3" xfId="7005"/>
    <cellStyle name="Normal 11 2 2 2 3 2" xfId="7006"/>
    <cellStyle name="Normal 11 2 2 2 3 2 2" xfId="7007"/>
    <cellStyle name="Normal 11 2 2 2 3 3" xfId="7008"/>
    <cellStyle name="Normal 11 2 2 2 4" xfId="7009"/>
    <cellStyle name="Normal 11 2 2 3" xfId="7010"/>
    <cellStyle name="Normal 11 2 2 3 2" xfId="7011"/>
    <cellStyle name="Normal 11 2 2 3 2 2" xfId="7012"/>
    <cellStyle name="Normal 11 2 2 3 3" xfId="7013"/>
    <cellStyle name="Normal 11 2 2 4" xfId="7014"/>
    <cellStyle name="Normal 11 2 3" xfId="7015"/>
    <cellStyle name="Normal 11 3" xfId="7016"/>
    <cellStyle name="Normal 11 3 2" xfId="7017"/>
    <cellStyle name="Normal 11 3 2 2" xfId="7018"/>
    <cellStyle name="Normal 11 3 3" xfId="7019"/>
    <cellStyle name="Normal 11 3 3 2" xfId="7020"/>
    <cellStyle name="Normal 11 3 4" xfId="7021"/>
    <cellStyle name="Normal 11 3 4 2" xfId="7022"/>
    <cellStyle name="Normal 11 3 5" xfId="7023"/>
    <cellStyle name="Normal 11 3 5 2" xfId="7024"/>
    <cellStyle name="Normal 11 3 5 2 2" xfId="7025"/>
    <cellStyle name="Normal 11 3 5 3" xfId="7026"/>
    <cellStyle name="Normal 11 3 6" xfId="7027"/>
    <cellStyle name="Normal 11 4" xfId="7028"/>
    <cellStyle name="Normal 11 4 2" xfId="7029"/>
    <cellStyle name="Normal 11 5" xfId="7030"/>
    <cellStyle name="Normal 12" xfId="7031"/>
    <cellStyle name="Normal 12 2" xfId="7032"/>
    <cellStyle name="Normal 12 2 2" xfId="7033"/>
    <cellStyle name="Normal 12 2 2 2" xfId="7034"/>
    <cellStyle name="Normal 12 2 3" xfId="7035"/>
    <cellStyle name="Normal 12 2 3 2" xfId="7036"/>
    <cellStyle name="Normal 12 2 3 2 2" xfId="7037"/>
    <cellStyle name="Normal 12 2 3 3" xfId="7038"/>
    <cellStyle name="Normal 12 2 4" xfId="7039"/>
    <cellStyle name="Normal 12 3" xfId="7040"/>
    <cellStyle name="Normal 12 3 2" xfId="7041"/>
    <cellStyle name="Normal 12 3 2 2" xfId="7042"/>
    <cellStyle name="Normal 12 3 3" xfId="7043"/>
    <cellStyle name="Normal 12 3 3 2" xfId="7044"/>
    <cellStyle name="Normal 12 3 4" xfId="7045"/>
    <cellStyle name="Normal 12 3 4 2" xfId="7046"/>
    <cellStyle name="Normal 12 3 5" xfId="7047"/>
    <cellStyle name="Normal 12 4" xfId="7048"/>
    <cellStyle name="Normal 12 4 2" xfId="7049"/>
    <cellStyle name="Normal 12 4 2 2" xfId="7050"/>
    <cellStyle name="Normal 12 4 3" xfId="7051"/>
    <cellStyle name="Normal 12 4 3 2" xfId="7052"/>
    <cellStyle name="Normal 12 4 4" xfId="7053"/>
    <cellStyle name="Normal 12 5" xfId="7054"/>
    <cellStyle name="Normal 12 5 2" xfId="7055"/>
    <cellStyle name="Normal 12 5 2 2" xfId="7056"/>
    <cellStyle name="Normal 12 5 3" xfId="7057"/>
    <cellStyle name="Normal 12 6" xfId="7058"/>
    <cellStyle name="Normal 13" xfId="7059"/>
    <cellStyle name="Normal 13 10" xfId="7060"/>
    <cellStyle name="Normal 13 10 2" xfId="7061"/>
    <cellStyle name="Normal 13 11" xfId="7062"/>
    <cellStyle name="Normal 13 2" xfId="7063"/>
    <cellStyle name="Normal 13 2 2" xfId="7064"/>
    <cellStyle name="Normal 13 2 2 2" xfId="7065"/>
    <cellStyle name="Normal 13 2 2 2 2" xfId="7066"/>
    <cellStyle name="Normal 13 2 2 2 2 2" xfId="7067"/>
    <cellStyle name="Normal 13 2 2 2 2 2 2" xfId="7068"/>
    <cellStyle name="Normal 13 2 2 2 2 3" xfId="7069"/>
    <cellStyle name="Normal 13 2 2 2 2 3 2" xfId="7070"/>
    <cellStyle name="Normal 13 2 2 2 2 4" xfId="7071"/>
    <cellStyle name="Normal 13 2 2 2 3" xfId="7072"/>
    <cellStyle name="Normal 13 2 2 2 3 2" xfId="7073"/>
    <cellStyle name="Normal 13 2 2 2 4" xfId="7074"/>
    <cellStyle name="Normal 13 2 2 2 4 2" xfId="7075"/>
    <cellStyle name="Normal 13 2 2 2 5" xfId="7076"/>
    <cellStyle name="Normal 13 2 2 3" xfId="7077"/>
    <cellStyle name="Normal 13 2 2 3 2" xfId="7078"/>
    <cellStyle name="Normal 13 2 2 3 2 2" xfId="7079"/>
    <cellStyle name="Normal 13 2 2 3 3" xfId="7080"/>
    <cellStyle name="Normal 13 2 2 3 3 2" xfId="7081"/>
    <cellStyle name="Normal 13 2 2 3 4" xfId="7082"/>
    <cellStyle name="Normal 13 2 2 4" xfId="7083"/>
    <cellStyle name="Normal 13 2 2 4 2" xfId="7084"/>
    <cellStyle name="Normal 13 2 2 5" xfId="7085"/>
    <cellStyle name="Normal 13 2 2 5 2" xfId="7086"/>
    <cellStyle name="Normal 13 2 2 6" xfId="7087"/>
    <cellStyle name="Normal 13 2 3" xfId="7088"/>
    <cellStyle name="Normal 13 2 3 2" xfId="7089"/>
    <cellStyle name="Normal 13 2 3 2 2" xfId="7090"/>
    <cellStyle name="Normal 13 2 3 2 2 2" xfId="7091"/>
    <cellStyle name="Normal 13 2 3 2 2 2 2" xfId="7092"/>
    <cellStyle name="Normal 13 2 3 2 2 3" xfId="7093"/>
    <cellStyle name="Normal 13 2 3 2 2 3 2" xfId="7094"/>
    <cellStyle name="Normal 13 2 3 2 2 4" xfId="7095"/>
    <cellStyle name="Normal 13 2 3 2 3" xfId="7096"/>
    <cellStyle name="Normal 13 2 3 2 3 2" xfId="7097"/>
    <cellStyle name="Normal 13 2 3 2 4" xfId="7098"/>
    <cellStyle name="Normal 13 2 3 2 4 2" xfId="7099"/>
    <cellStyle name="Normal 13 2 3 2 5" xfId="7100"/>
    <cellStyle name="Normal 13 2 3 3" xfId="7101"/>
    <cellStyle name="Normal 13 2 3 3 2" xfId="7102"/>
    <cellStyle name="Normal 13 2 3 3 2 2" xfId="7103"/>
    <cellStyle name="Normal 13 2 3 3 3" xfId="7104"/>
    <cellStyle name="Normal 13 2 3 3 3 2" xfId="7105"/>
    <cellStyle name="Normal 13 2 3 3 4" xfId="7106"/>
    <cellStyle name="Normal 13 2 3 4" xfId="7107"/>
    <cellStyle name="Normal 13 2 3 4 2" xfId="7108"/>
    <cellStyle name="Normal 13 2 3 5" xfId="7109"/>
    <cellStyle name="Normal 13 2 3 5 2" xfId="7110"/>
    <cellStyle name="Normal 13 2 3 6" xfId="7111"/>
    <cellStyle name="Normal 13 2 4" xfId="7112"/>
    <cellStyle name="Normal 13 2 4 2" xfId="7113"/>
    <cellStyle name="Normal 13 2 4 2 2" xfId="7114"/>
    <cellStyle name="Normal 13 2 4 2 2 2" xfId="7115"/>
    <cellStyle name="Normal 13 2 4 2 3" xfId="7116"/>
    <cellStyle name="Normal 13 2 4 2 3 2" xfId="7117"/>
    <cellStyle name="Normal 13 2 4 2 4" xfId="7118"/>
    <cellStyle name="Normal 13 2 4 2 4 2" xfId="7119"/>
    <cellStyle name="Normal 13 2 4 2 5" xfId="7120"/>
    <cellStyle name="Normal 13 2 4 3" xfId="7121"/>
    <cellStyle name="Normal 13 2 4 3 2" xfId="7122"/>
    <cellStyle name="Normal 13 2 4 3 2 2" xfId="7123"/>
    <cellStyle name="Normal 13 2 4 3 3" xfId="7124"/>
    <cellStyle name="Normal 13 2 4 3 3 2" xfId="7125"/>
    <cellStyle name="Normal 13 2 4 3 4" xfId="7126"/>
    <cellStyle name="Normal 13 2 4 4" xfId="7127"/>
    <cellStyle name="Normal 13 2 4 4 2" xfId="7128"/>
    <cellStyle name="Normal 13 2 4 5" xfId="7129"/>
    <cellStyle name="Normal 13 2 4 5 2" xfId="7130"/>
    <cellStyle name="Normal 13 2 4 6" xfId="7131"/>
    <cellStyle name="Normal 13 2 5" xfId="7132"/>
    <cellStyle name="Normal 13 2 5 2" xfId="7133"/>
    <cellStyle name="Normal 13 2 5 2 2" xfId="7134"/>
    <cellStyle name="Normal 13 2 5 2 2 2" xfId="7135"/>
    <cellStyle name="Normal 13 2 5 2 3" xfId="7136"/>
    <cellStyle name="Normal 13 2 5 2 3 2" xfId="7137"/>
    <cellStyle name="Normal 13 2 5 2 4" xfId="7138"/>
    <cellStyle name="Normal 13 2 5 3" xfId="7139"/>
    <cellStyle name="Normal 13 2 5 3 2" xfId="7140"/>
    <cellStyle name="Normal 13 2 5 4" xfId="7141"/>
    <cellStyle name="Normal 13 2 5 4 2" xfId="7142"/>
    <cellStyle name="Normal 13 2 5 5" xfId="7143"/>
    <cellStyle name="Normal 13 2 6" xfId="7144"/>
    <cellStyle name="Normal 13 2 6 2" xfId="7145"/>
    <cellStyle name="Normal 13 2 6 2 2" xfId="7146"/>
    <cellStyle name="Normal 13 2 6 3" xfId="7147"/>
    <cellStyle name="Normal 13 2 6 3 2" xfId="7148"/>
    <cellStyle name="Normal 13 2 6 4" xfId="7149"/>
    <cellStyle name="Normal 13 2 7" xfId="7150"/>
    <cellStyle name="Normal 13 2 7 2" xfId="7151"/>
    <cellStyle name="Normal 13 2 8" xfId="7152"/>
    <cellStyle name="Normal 13 2 8 2" xfId="7153"/>
    <cellStyle name="Normal 13 2 9" xfId="7154"/>
    <cellStyle name="Normal 13 3" xfId="7155"/>
    <cellStyle name="Normal 13 3 2" xfId="7156"/>
    <cellStyle name="Normal 13 3 2 2" xfId="7157"/>
    <cellStyle name="Normal 13 3 2 2 2" xfId="7158"/>
    <cellStyle name="Normal 13 3 2 2 2 2" xfId="7159"/>
    <cellStyle name="Normal 13 3 2 2 3" xfId="7160"/>
    <cellStyle name="Normal 13 3 2 2 3 2" xfId="7161"/>
    <cellStyle name="Normal 13 3 2 2 4" xfId="7162"/>
    <cellStyle name="Normal 13 3 2 3" xfId="7163"/>
    <cellStyle name="Normal 13 3 2 3 2" xfId="7164"/>
    <cellStyle name="Normal 13 3 2 4" xfId="7165"/>
    <cellStyle name="Normal 13 3 2 4 2" xfId="7166"/>
    <cellStyle name="Normal 13 3 2 5" xfId="7167"/>
    <cellStyle name="Normal 13 3 3" xfId="7168"/>
    <cellStyle name="Normal 13 3 3 2" xfId="7169"/>
    <cellStyle name="Normal 13 3 3 2 2" xfId="7170"/>
    <cellStyle name="Normal 13 3 3 3" xfId="7171"/>
    <cellStyle name="Normal 13 3 3 3 2" xfId="7172"/>
    <cellStyle name="Normal 13 3 3 4" xfId="7173"/>
    <cellStyle name="Normal 13 3 4" xfId="7174"/>
    <cellStyle name="Normal 13 3 4 2" xfId="7175"/>
    <cellStyle name="Normal 13 3 4 2 2" xfId="7176"/>
    <cellStyle name="Normal 13 3 4 3" xfId="7177"/>
    <cellStyle name="Normal 13 3 5" xfId="7178"/>
    <cellStyle name="Normal 13 3 5 2" xfId="7179"/>
    <cellStyle name="Normal 13 3 6" xfId="7180"/>
    <cellStyle name="Normal 13 3 6 2" xfId="7181"/>
    <cellStyle name="Normal 13 3 7" xfId="7182"/>
    <cellStyle name="Normal 13 4" xfId="7183"/>
    <cellStyle name="Normal 13 4 2" xfId="7184"/>
    <cellStyle name="Normal 13 4 2 2" xfId="7185"/>
    <cellStyle name="Normal 13 4 2 2 2" xfId="7186"/>
    <cellStyle name="Normal 13 4 2 2 2 2" xfId="7187"/>
    <cellStyle name="Normal 13 4 2 2 3" xfId="7188"/>
    <cellStyle name="Normal 13 4 2 2 3 2" xfId="7189"/>
    <cellStyle name="Normal 13 4 2 2 4" xfId="7190"/>
    <cellStyle name="Normal 13 4 2 3" xfId="7191"/>
    <cellStyle name="Normal 13 4 2 3 2" xfId="7192"/>
    <cellStyle name="Normal 13 4 2 4" xfId="7193"/>
    <cellStyle name="Normal 13 4 2 4 2" xfId="7194"/>
    <cellStyle name="Normal 13 4 2 5" xfId="7195"/>
    <cellStyle name="Normal 13 4 3" xfId="7196"/>
    <cellStyle name="Normal 13 4 3 2" xfId="7197"/>
    <cellStyle name="Normal 13 4 3 2 2" xfId="7198"/>
    <cellStyle name="Normal 13 4 3 3" xfId="7199"/>
    <cellStyle name="Normal 13 4 3 3 2" xfId="7200"/>
    <cellStyle name="Normal 13 4 3 4" xfId="7201"/>
    <cellStyle name="Normal 13 4 4" xfId="7202"/>
    <cellStyle name="Normal 13 4 4 2" xfId="7203"/>
    <cellStyle name="Normal 13 4 5" xfId="7204"/>
    <cellStyle name="Normal 13 4 5 2" xfId="7205"/>
    <cellStyle name="Normal 13 4 6" xfId="7206"/>
    <cellStyle name="Normal 13 5" xfId="7207"/>
    <cellStyle name="Normal 13 5 2" xfId="7208"/>
    <cellStyle name="Normal 13 5 2 2" xfId="7209"/>
    <cellStyle name="Normal 13 5 2 2 2" xfId="7210"/>
    <cellStyle name="Normal 13 5 2 2 2 2" xfId="7211"/>
    <cellStyle name="Normal 13 5 2 2 3" xfId="7212"/>
    <cellStyle name="Normal 13 5 2 2 3 2" xfId="7213"/>
    <cellStyle name="Normal 13 5 2 2 4" xfId="7214"/>
    <cellStyle name="Normal 13 5 2 3" xfId="7215"/>
    <cellStyle name="Normal 13 5 2 3 2" xfId="7216"/>
    <cellStyle name="Normal 13 5 2 4" xfId="7217"/>
    <cellStyle name="Normal 13 5 2 4 2" xfId="7218"/>
    <cellStyle name="Normal 13 5 2 5" xfId="7219"/>
    <cellStyle name="Normal 13 5 3" xfId="7220"/>
    <cellStyle name="Normal 13 5 3 2" xfId="7221"/>
    <cellStyle name="Normal 13 5 3 2 2" xfId="7222"/>
    <cellStyle name="Normal 13 5 3 3" xfId="7223"/>
    <cellStyle name="Normal 13 5 3 3 2" xfId="7224"/>
    <cellStyle name="Normal 13 5 3 4" xfId="7225"/>
    <cellStyle name="Normal 13 5 4" xfId="7226"/>
    <cellStyle name="Normal 13 5 4 2" xfId="7227"/>
    <cellStyle name="Normal 13 5 5" xfId="7228"/>
    <cellStyle name="Normal 13 5 5 2" xfId="7229"/>
    <cellStyle name="Normal 13 5 6" xfId="7230"/>
    <cellStyle name="Normal 13 6" xfId="7231"/>
    <cellStyle name="Normal 13 6 2" xfId="7232"/>
    <cellStyle name="Normal 13 6 2 2" xfId="7233"/>
    <cellStyle name="Normal 13 6 2 2 2" xfId="7234"/>
    <cellStyle name="Normal 13 6 2 3" xfId="7235"/>
    <cellStyle name="Normal 13 6 2 3 2" xfId="7236"/>
    <cellStyle name="Normal 13 6 2 4" xfId="7237"/>
    <cellStyle name="Normal 13 6 2 4 2" xfId="7238"/>
    <cellStyle name="Normal 13 6 2 5" xfId="7239"/>
    <cellStyle name="Normal 13 6 3" xfId="7240"/>
    <cellStyle name="Normal 13 6 3 2" xfId="7241"/>
    <cellStyle name="Normal 13 6 3 2 2" xfId="7242"/>
    <cellStyle name="Normal 13 6 3 3" xfId="7243"/>
    <cellStyle name="Normal 13 6 3 3 2" xfId="7244"/>
    <cellStyle name="Normal 13 6 3 4" xfId="7245"/>
    <cellStyle name="Normal 13 6 4" xfId="7246"/>
    <cellStyle name="Normal 13 6 4 2" xfId="7247"/>
    <cellStyle name="Normal 13 6 5" xfId="7248"/>
    <cellStyle name="Normal 13 6 5 2" xfId="7249"/>
    <cellStyle name="Normal 13 6 6" xfId="7250"/>
    <cellStyle name="Normal 13 7" xfId="7251"/>
    <cellStyle name="Normal 13 7 2" xfId="7252"/>
    <cellStyle name="Normal 13 7 2 2" xfId="7253"/>
    <cellStyle name="Normal 13 7 2 2 2" xfId="7254"/>
    <cellStyle name="Normal 13 7 2 3" xfId="7255"/>
    <cellStyle name="Normal 13 7 2 3 2" xfId="7256"/>
    <cellStyle name="Normal 13 7 2 4" xfId="7257"/>
    <cellStyle name="Normal 13 7 3" xfId="7258"/>
    <cellStyle name="Normal 13 7 3 2" xfId="7259"/>
    <cellStyle name="Normal 13 7 4" xfId="7260"/>
    <cellStyle name="Normal 13 7 4 2" xfId="7261"/>
    <cellStyle name="Normal 13 7 5" xfId="7262"/>
    <cellStyle name="Normal 13 8" xfId="7263"/>
    <cellStyle name="Normal 13 8 2" xfId="7264"/>
    <cellStyle name="Normal 13 8 2 2" xfId="7265"/>
    <cellStyle name="Normal 13 8 3" xfId="7266"/>
    <cellStyle name="Normal 13 8 3 2" xfId="7267"/>
    <cellStyle name="Normal 13 8 4" xfId="7268"/>
    <cellStyle name="Normal 13 9" xfId="7269"/>
    <cellStyle name="Normal 13 9 2" xfId="7270"/>
    <cellStyle name="Normal 14" xfId="7271"/>
    <cellStyle name="Normal 14 10" xfId="7272"/>
    <cellStyle name="Normal 14 2" xfId="7273"/>
    <cellStyle name="Normal 14 2 2" xfId="7274"/>
    <cellStyle name="Normal 14 2 2 2" xfId="7275"/>
    <cellStyle name="Normal 14 2 2 2 2" xfId="7276"/>
    <cellStyle name="Normal 14 2 2 2 2 2" xfId="7277"/>
    <cellStyle name="Normal 14 2 2 2 3" xfId="7278"/>
    <cellStyle name="Normal 14 2 2 2 3 2" xfId="7279"/>
    <cellStyle name="Normal 14 2 2 2 4" xfId="7280"/>
    <cellStyle name="Normal 14 2 2 3" xfId="7281"/>
    <cellStyle name="Normal 14 2 2 3 2" xfId="7282"/>
    <cellStyle name="Normal 14 2 2 4" xfId="7283"/>
    <cellStyle name="Normal 14 2 2 4 2" xfId="7284"/>
    <cellStyle name="Normal 14 2 2 5" xfId="7285"/>
    <cellStyle name="Normal 14 2 3" xfId="7286"/>
    <cellStyle name="Normal 14 2 3 2" xfId="7287"/>
    <cellStyle name="Normal 14 2 3 2 2" xfId="7288"/>
    <cellStyle name="Normal 14 2 3 3" xfId="7289"/>
    <cellStyle name="Normal 14 2 3 3 2" xfId="7290"/>
    <cellStyle name="Normal 14 2 3 4" xfId="7291"/>
    <cellStyle name="Normal 14 2 4" xfId="7292"/>
    <cellStyle name="Normal 14 2 4 2" xfId="7293"/>
    <cellStyle name="Normal 14 2 4 2 2" xfId="7294"/>
    <cellStyle name="Normal 14 2 4 3" xfId="7295"/>
    <cellStyle name="Normal 14 2 5" xfId="7296"/>
    <cellStyle name="Normal 14 2 5 2" xfId="7297"/>
    <cellStyle name="Normal 14 2 6" xfId="7298"/>
    <cellStyle name="Normal 14 2 6 2" xfId="7299"/>
    <cellStyle name="Normal 14 2 7" xfId="7300"/>
    <cellStyle name="Normal 14 3" xfId="7301"/>
    <cellStyle name="Normal 14 3 2" xfId="7302"/>
    <cellStyle name="Normal 14 3 2 2" xfId="7303"/>
    <cellStyle name="Normal 14 3 2 2 2" xfId="7304"/>
    <cellStyle name="Normal 14 3 2 2 2 2" xfId="7305"/>
    <cellStyle name="Normal 14 3 2 2 3" xfId="7306"/>
    <cellStyle name="Normal 14 3 2 2 3 2" xfId="7307"/>
    <cellStyle name="Normal 14 3 2 2 4" xfId="7308"/>
    <cellStyle name="Normal 14 3 2 3" xfId="7309"/>
    <cellStyle name="Normal 14 3 2 3 2" xfId="7310"/>
    <cellStyle name="Normal 14 3 2 4" xfId="7311"/>
    <cellStyle name="Normal 14 3 2 4 2" xfId="7312"/>
    <cellStyle name="Normal 14 3 2 5" xfId="7313"/>
    <cellStyle name="Normal 14 3 3" xfId="7314"/>
    <cellStyle name="Normal 14 3 3 2" xfId="7315"/>
    <cellStyle name="Normal 14 3 3 2 2" xfId="7316"/>
    <cellStyle name="Normal 14 3 3 3" xfId="7317"/>
    <cellStyle name="Normal 14 3 3 3 2" xfId="7318"/>
    <cellStyle name="Normal 14 3 3 4" xfId="7319"/>
    <cellStyle name="Normal 14 3 4" xfId="7320"/>
    <cellStyle name="Normal 14 3 4 2" xfId="7321"/>
    <cellStyle name="Normal 14 3 5" xfId="7322"/>
    <cellStyle name="Normal 14 3 5 2" xfId="7323"/>
    <cellStyle name="Normal 14 3 6" xfId="7324"/>
    <cellStyle name="Normal 14 4" xfId="7325"/>
    <cellStyle name="Normal 14 4 2" xfId="7326"/>
    <cellStyle name="Normal 14 4 2 2" xfId="7327"/>
    <cellStyle name="Normal 14 4 2 2 2" xfId="7328"/>
    <cellStyle name="Normal 14 4 2 2 2 2" xfId="7329"/>
    <cellStyle name="Normal 14 4 2 2 3" xfId="7330"/>
    <cellStyle name="Normal 14 4 2 2 3 2" xfId="7331"/>
    <cellStyle name="Normal 14 4 2 2 4" xfId="7332"/>
    <cellStyle name="Normal 14 4 2 3" xfId="7333"/>
    <cellStyle name="Normal 14 4 2 3 2" xfId="7334"/>
    <cellStyle name="Normal 14 4 2 4" xfId="7335"/>
    <cellStyle name="Normal 14 4 2 4 2" xfId="7336"/>
    <cellStyle name="Normal 14 4 2 5" xfId="7337"/>
    <cellStyle name="Normal 14 4 3" xfId="7338"/>
    <cellStyle name="Normal 14 4 3 2" xfId="7339"/>
    <cellStyle name="Normal 14 4 3 2 2" xfId="7340"/>
    <cellStyle name="Normal 14 4 3 3" xfId="7341"/>
    <cellStyle name="Normal 14 4 3 3 2" xfId="7342"/>
    <cellStyle name="Normal 14 4 3 4" xfId="7343"/>
    <cellStyle name="Normal 14 4 4" xfId="7344"/>
    <cellStyle name="Normal 14 4 4 2" xfId="7345"/>
    <cellStyle name="Normal 14 4 5" xfId="7346"/>
    <cellStyle name="Normal 14 4 5 2" xfId="7347"/>
    <cellStyle name="Normal 14 4 6" xfId="7348"/>
    <cellStyle name="Normal 14 5" xfId="7349"/>
    <cellStyle name="Normal 14 5 2" xfId="7350"/>
    <cellStyle name="Normal 14 5 2 2" xfId="7351"/>
    <cellStyle name="Normal 14 5 2 2 2" xfId="7352"/>
    <cellStyle name="Normal 14 5 2 3" xfId="7353"/>
    <cellStyle name="Normal 14 5 2 3 2" xfId="7354"/>
    <cellStyle name="Normal 14 5 2 4" xfId="7355"/>
    <cellStyle name="Normal 14 5 3" xfId="7356"/>
    <cellStyle name="Normal 14 5 3 2" xfId="7357"/>
    <cellStyle name="Normal 14 5 4" xfId="7358"/>
    <cellStyle name="Normal 14 5 4 2" xfId="7359"/>
    <cellStyle name="Normal 14 5 5" xfId="7360"/>
    <cellStyle name="Normal 14 6" xfId="7361"/>
    <cellStyle name="Normal 14 6 2" xfId="7362"/>
    <cellStyle name="Normal 14 6 2 2" xfId="7363"/>
    <cellStyle name="Normal 14 6 3" xfId="7364"/>
    <cellStyle name="Normal 14 6 3 2" xfId="7365"/>
    <cellStyle name="Normal 14 6 4" xfId="7366"/>
    <cellStyle name="Normal 14 7" xfId="7367"/>
    <cellStyle name="Normal 14 7 2" xfId="7368"/>
    <cellStyle name="Normal 14 7 2 2" xfId="7369"/>
    <cellStyle name="Normal 14 7 3" xfId="7370"/>
    <cellStyle name="Normal 14 8" xfId="7371"/>
    <cellStyle name="Normal 14 8 2" xfId="7372"/>
    <cellStyle name="Normal 14 9" xfId="7373"/>
    <cellStyle name="Normal 14 9 2" xfId="7374"/>
    <cellStyle name="Normal 15" xfId="7375"/>
    <cellStyle name="Normal 15 2" xfId="7376"/>
    <cellStyle name="Normal 15 2 2" xfId="7377"/>
    <cellStyle name="Normal 15 2 2 2" xfId="7378"/>
    <cellStyle name="Normal 15 2 2 2 2" xfId="7379"/>
    <cellStyle name="Normal 15 2 2 2 2 2" xfId="7380"/>
    <cellStyle name="Normal 15 2 2 2 3" xfId="7381"/>
    <cellStyle name="Normal 15 2 2 2 3 2" xfId="7382"/>
    <cellStyle name="Normal 15 2 2 2 4" xfId="7383"/>
    <cellStyle name="Normal 15 2 2 3" xfId="7384"/>
    <cellStyle name="Normal 15 2 2 3 2" xfId="7385"/>
    <cellStyle name="Normal 15 2 2 4" xfId="7386"/>
    <cellStyle name="Normal 15 2 2 4 2" xfId="7387"/>
    <cellStyle name="Normal 15 2 2 5" xfId="7388"/>
    <cellStyle name="Normal 15 2 3" xfId="7389"/>
    <cellStyle name="Normal 15 2 3 2" xfId="7390"/>
    <cellStyle name="Normal 15 2 3 2 2" xfId="7391"/>
    <cellStyle name="Normal 15 2 3 3" xfId="7392"/>
    <cellStyle name="Normal 15 2 3 3 2" xfId="7393"/>
    <cellStyle name="Normal 15 2 3 4" xfId="7394"/>
    <cellStyle name="Normal 15 2 4" xfId="7395"/>
    <cellStyle name="Normal 15 2 4 2" xfId="7396"/>
    <cellStyle name="Normal 15 2 5" xfId="7397"/>
    <cellStyle name="Normal 15 2 5 2" xfId="7398"/>
    <cellStyle name="Normal 15 2 6" xfId="7399"/>
    <cellStyle name="Normal 15 3" xfId="7400"/>
    <cellStyle name="Normal 15 3 2" xfId="7401"/>
    <cellStyle name="Normal 15 3 2 2" xfId="7402"/>
    <cellStyle name="Normal 15 3 2 2 2" xfId="7403"/>
    <cellStyle name="Normal 15 3 2 2 2 2" xfId="7404"/>
    <cellStyle name="Normal 15 3 2 2 3" xfId="7405"/>
    <cellStyle name="Normal 15 3 2 2 3 2" xfId="7406"/>
    <cellStyle name="Normal 15 3 2 2 4" xfId="7407"/>
    <cellStyle name="Normal 15 3 2 3" xfId="7408"/>
    <cellStyle name="Normal 15 3 2 3 2" xfId="7409"/>
    <cellStyle name="Normal 15 3 2 4" xfId="7410"/>
    <cellStyle name="Normal 15 3 2 4 2" xfId="7411"/>
    <cellStyle name="Normal 15 3 2 5" xfId="7412"/>
    <cellStyle name="Normal 15 3 3" xfId="7413"/>
    <cellStyle name="Normal 15 3 3 2" xfId="7414"/>
    <cellStyle name="Normal 15 3 3 2 2" xfId="7415"/>
    <cellStyle name="Normal 15 3 3 3" xfId="7416"/>
    <cellStyle name="Normal 15 3 3 3 2" xfId="7417"/>
    <cellStyle name="Normal 15 3 3 4" xfId="7418"/>
    <cellStyle name="Normal 15 3 4" xfId="7419"/>
    <cellStyle name="Normal 15 3 4 2" xfId="7420"/>
    <cellStyle name="Normal 15 3 5" xfId="7421"/>
    <cellStyle name="Normal 15 3 5 2" xfId="7422"/>
    <cellStyle name="Normal 15 3 6" xfId="7423"/>
    <cellStyle name="Normal 15 4" xfId="7424"/>
    <cellStyle name="Normal 15 4 2" xfId="7425"/>
    <cellStyle name="Normal 15 4 2 2" xfId="7426"/>
    <cellStyle name="Normal 15 4 2 2 2" xfId="7427"/>
    <cellStyle name="Normal 15 4 2 3" xfId="7428"/>
    <cellStyle name="Normal 15 4 2 3 2" xfId="7429"/>
    <cellStyle name="Normal 15 4 2 4" xfId="7430"/>
    <cellStyle name="Normal 15 4 2 4 2" xfId="7431"/>
    <cellStyle name="Normal 15 4 2 5" xfId="7432"/>
    <cellStyle name="Normal 15 4 3" xfId="7433"/>
    <cellStyle name="Normal 15 4 3 2" xfId="7434"/>
    <cellStyle name="Normal 15 4 3 2 2" xfId="7435"/>
    <cellStyle name="Normal 15 4 3 3" xfId="7436"/>
    <cellStyle name="Normal 15 4 3 3 2" xfId="7437"/>
    <cellStyle name="Normal 15 4 3 4" xfId="7438"/>
    <cellStyle name="Normal 15 4 4" xfId="7439"/>
    <cellStyle name="Normal 15 4 4 2" xfId="7440"/>
    <cellStyle name="Normal 15 4 5" xfId="7441"/>
    <cellStyle name="Normal 15 4 5 2" xfId="7442"/>
    <cellStyle name="Normal 15 4 6" xfId="7443"/>
    <cellStyle name="Normal 15 5" xfId="7444"/>
    <cellStyle name="Normal 15 5 2" xfId="7445"/>
    <cellStyle name="Normal 15 5 2 2" xfId="7446"/>
    <cellStyle name="Normal 15 5 2 2 2" xfId="7447"/>
    <cellStyle name="Normal 15 5 2 3" xfId="7448"/>
    <cellStyle name="Normal 15 5 2 3 2" xfId="7449"/>
    <cellStyle name="Normal 15 5 2 4" xfId="7450"/>
    <cellStyle name="Normal 15 5 3" xfId="7451"/>
    <cellStyle name="Normal 15 5 3 2" xfId="7452"/>
    <cellStyle name="Normal 15 5 4" xfId="7453"/>
    <cellStyle name="Normal 15 5 4 2" xfId="7454"/>
    <cellStyle name="Normal 15 5 5" xfId="7455"/>
    <cellStyle name="Normal 15 6" xfId="7456"/>
    <cellStyle name="Normal 15 6 2" xfId="7457"/>
    <cellStyle name="Normal 15 6 2 2" xfId="7458"/>
    <cellStyle name="Normal 15 6 3" xfId="7459"/>
    <cellStyle name="Normal 15 6 3 2" xfId="7460"/>
    <cellStyle name="Normal 15 6 4" xfId="7461"/>
    <cellStyle name="Normal 15 7" xfId="7462"/>
    <cellStyle name="Normal 15 7 2" xfId="7463"/>
    <cellStyle name="Normal 15 8" xfId="7464"/>
    <cellStyle name="Normal 15 8 2" xfId="7465"/>
    <cellStyle name="Normal 15 9" xfId="7466"/>
    <cellStyle name="Normal 16" xfId="7467"/>
    <cellStyle name="Normal 16 10" xfId="7468"/>
    <cellStyle name="Normal 16 2" xfId="7469"/>
    <cellStyle name="Normal 16 2 2" xfId="7470"/>
    <cellStyle name="Normal 16 2 2 2" xfId="7471"/>
    <cellStyle name="Normal 16 2 2 2 2" xfId="7472"/>
    <cellStyle name="Normal 16 2 2 2 2 2" xfId="7473"/>
    <cellStyle name="Normal 16 2 2 2 3" xfId="7474"/>
    <cellStyle name="Normal 16 2 2 2 3 2" xfId="7475"/>
    <cellStyle name="Normal 16 2 2 2 4" xfId="7476"/>
    <cellStyle name="Normal 16 2 2 3" xfId="7477"/>
    <cellStyle name="Normal 16 2 2 3 2" xfId="7478"/>
    <cellStyle name="Normal 16 2 2 4" xfId="7479"/>
    <cellStyle name="Normal 16 2 2 4 2" xfId="7480"/>
    <cellStyle name="Normal 16 2 2 5" xfId="7481"/>
    <cellStyle name="Normal 16 2 3" xfId="7482"/>
    <cellStyle name="Normal 16 2 3 2" xfId="7483"/>
    <cellStyle name="Normal 16 2 3 2 2" xfId="7484"/>
    <cellStyle name="Normal 16 2 3 3" xfId="7485"/>
    <cellStyle name="Normal 16 2 3 3 2" xfId="7486"/>
    <cellStyle name="Normal 16 2 3 4" xfId="7487"/>
    <cellStyle name="Normal 16 2 4" xfId="7488"/>
    <cellStyle name="Normal 16 2 4 2" xfId="7489"/>
    <cellStyle name="Normal 16 2 5" xfId="7490"/>
    <cellStyle name="Normal 16 2 5 2" xfId="7491"/>
    <cellStyle name="Normal 16 2 6" xfId="7492"/>
    <cellStyle name="Normal 16 3" xfId="7493"/>
    <cellStyle name="Normal 16 3 2" xfId="7494"/>
    <cellStyle name="Normal 16 3 2 2" xfId="7495"/>
    <cellStyle name="Normal 16 3 2 2 2" xfId="7496"/>
    <cellStyle name="Normal 16 3 2 2 2 2" xfId="7497"/>
    <cellStyle name="Normal 16 3 2 2 3" xfId="7498"/>
    <cellStyle name="Normal 16 3 2 2 3 2" xfId="7499"/>
    <cellStyle name="Normal 16 3 2 2 4" xfId="7500"/>
    <cellStyle name="Normal 16 3 2 3" xfId="7501"/>
    <cellStyle name="Normal 16 3 2 3 2" xfId="7502"/>
    <cellStyle name="Normal 16 3 2 4" xfId="7503"/>
    <cellStyle name="Normal 16 3 2 4 2" xfId="7504"/>
    <cellStyle name="Normal 16 3 2 5" xfId="7505"/>
    <cellStyle name="Normal 16 3 3" xfId="7506"/>
    <cellStyle name="Normal 16 3 3 2" xfId="7507"/>
    <cellStyle name="Normal 16 3 3 2 2" xfId="7508"/>
    <cellStyle name="Normal 16 3 3 3" xfId="7509"/>
    <cellStyle name="Normal 16 3 3 3 2" xfId="7510"/>
    <cellStyle name="Normal 16 3 3 4" xfId="7511"/>
    <cellStyle name="Normal 16 3 4" xfId="7512"/>
    <cellStyle name="Normal 16 3 4 2" xfId="7513"/>
    <cellStyle name="Normal 16 3 5" xfId="7514"/>
    <cellStyle name="Normal 16 3 5 2" xfId="7515"/>
    <cellStyle name="Normal 16 3 6" xfId="7516"/>
    <cellStyle name="Normal 16 4" xfId="7517"/>
    <cellStyle name="Normal 16 4 2" xfId="7518"/>
    <cellStyle name="Normal 16 4 2 2" xfId="7519"/>
    <cellStyle name="Normal 16 4 2 2 2" xfId="7520"/>
    <cellStyle name="Normal 16 4 2 3" xfId="7521"/>
    <cellStyle name="Normal 16 4 2 3 2" xfId="7522"/>
    <cellStyle name="Normal 16 4 2 4" xfId="7523"/>
    <cellStyle name="Normal 16 4 2 4 2" xfId="7524"/>
    <cellStyle name="Normal 16 4 2 5" xfId="7525"/>
    <cellStyle name="Normal 16 4 3" xfId="7526"/>
    <cellStyle name="Normal 16 4 3 2" xfId="7527"/>
    <cellStyle name="Normal 16 4 3 2 2" xfId="7528"/>
    <cellStyle name="Normal 16 4 3 3" xfId="7529"/>
    <cellStyle name="Normal 16 4 3 3 2" xfId="7530"/>
    <cellStyle name="Normal 16 4 3 4" xfId="7531"/>
    <cellStyle name="Normal 16 4 4" xfId="7532"/>
    <cellStyle name="Normal 16 4 4 2" xfId="7533"/>
    <cellStyle name="Normal 16 4 5" xfId="7534"/>
    <cellStyle name="Normal 16 4 5 2" xfId="7535"/>
    <cellStyle name="Normal 16 4 6" xfId="7536"/>
    <cellStyle name="Normal 16 4 6 2" xfId="7537"/>
    <cellStyle name="Normal 16 4 7" xfId="7538"/>
    <cellStyle name="Normal 16 5" xfId="7539"/>
    <cellStyle name="Normal 16 5 2" xfId="7540"/>
    <cellStyle name="Normal 16 5 2 2" xfId="7541"/>
    <cellStyle name="Normal 16 5 2 2 2" xfId="7542"/>
    <cellStyle name="Normal 16 5 2 3" xfId="7543"/>
    <cellStyle name="Normal 16 5 2 3 2" xfId="7544"/>
    <cellStyle name="Normal 16 5 2 4" xfId="7545"/>
    <cellStyle name="Normal 16 5 2 4 2" xfId="7546"/>
    <cellStyle name="Normal 16 5 2 5" xfId="7547"/>
    <cellStyle name="Normal 16 5 3" xfId="7548"/>
    <cellStyle name="Normal 16 5 3 2" xfId="7549"/>
    <cellStyle name="Normal 16 5 3 2 2" xfId="7550"/>
    <cellStyle name="Normal 16 5 3 3" xfId="7551"/>
    <cellStyle name="Normal 16 5 3 3 2" xfId="7552"/>
    <cellStyle name="Normal 16 5 3 4" xfId="7553"/>
    <cellStyle name="Normal 16 5 4" xfId="7554"/>
    <cellStyle name="Normal 16 5 4 2" xfId="7555"/>
    <cellStyle name="Normal 16 5 5" xfId="7556"/>
    <cellStyle name="Normal 16 5 5 2" xfId="7557"/>
    <cellStyle name="Normal 16 5 6" xfId="7558"/>
    <cellStyle name="Normal 16 6" xfId="7559"/>
    <cellStyle name="Normal 16 6 2" xfId="7560"/>
    <cellStyle name="Normal 16 6 2 2" xfId="7561"/>
    <cellStyle name="Normal 16 6 3" xfId="7562"/>
    <cellStyle name="Normal 16 6 3 2" xfId="7563"/>
    <cellStyle name="Normal 16 6 4" xfId="7564"/>
    <cellStyle name="Normal 16 6 4 2" xfId="7565"/>
    <cellStyle name="Normal 16 6 5" xfId="7566"/>
    <cellStyle name="Normal 16 7" xfId="7567"/>
    <cellStyle name="Normal 16 7 2" xfId="7568"/>
    <cellStyle name="Normal 16 7 2 2" xfId="7569"/>
    <cellStyle name="Normal 16 7 3" xfId="7570"/>
    <cellStyle name="Normal 16 7 3 2" xfId="7571"/>
    <cellStyle name="Normal 16 7 4" xfId="7572"/>
    <cellStyle name="Normal 16 8" xfId="7573"/>
    <cellStyle name="Normal 16 8 2" xfId="7574"/>
    <cellStyle name="Normal 16 9" xfId="7575"/>
    <cellStyle name="Normal 16 9 2" xfId="7576"/>
    <cellStyle name="Normal 17" xfId="7577"/>
    <cellStyle name="Normal 17 2" xfId="7578"/>
    <cellStyle name="Normal 17 2 2" xfId="7579"/>
    <cellStyle name="Normal 17 2 2 2" xfId="7580"/>
    <cellStyle name="Normal 17 2 2 2 2" xfId="7581"/>
    <cellStyle name="Normal 17 2 2 3" xfId="7582"/>
    <cellStyle name="Normal 17 2 2 3 2" xfId="7583"/>
    <cellStyle name="Normal 17 2 2 4" xfId="7584"/>
    <cellStyle name="Normal 17 2 3" xfId="7585"/>
    <cellStyle name="Normal 17 2 3 2" xfId="7586"/>
    <cellStyle name="Normal 17 2 4" xfId="7587"/>
    <cellStyle name="Normal 17 2 4 2" xfId="7588"/>
    <cellStyle name="Normal 17 2 5" xfId="7589"/>
    <cellStyle name="Normal 17 3" xfId="7590"/>
    <cellStyle name="Normal 17 3 2" xfId="7591"/>
    <cellStyle name="Normal 17 3 2 2" xfId="7592"/>
    <cellStyle name="Normal 17 3 3" xfId="7593"/>
    <cellStyle name="Normal 17 3 3 2" xfId="7594"/>
    <cellStyle name="Normal 17 3 4" xfId="7595"/>
    <cellStyle name="Normal 17 4" xfId="7596"/>
    <cellStyle name="Normal 17 4 2" xfId="7597"/>
    <cellStyle name="Normal 17 4 2 2" xfId="7598"/>
    <cellStyle name="Normal 17 4 3" xfId="7599"/>
    <cellStyle name="Normal 17 5" xfId="7600"/>
    <cellStyle name="Normal 17 5 2" xfId="7601"/>
    <cellStyle name="Normal 17 6" xfId="7602"/>
    <cellStyle name="Normal 17 6 2" xfId="7603"/>
    <cellStyle name="Normal 17 7" xfId="7604"/>
    <cellStyle name="Normal 18" xfId="7605"/>
    <cellStyle name="Normal 18 2" xfId="7606"/>
    <cellStyle name="Normal 18 2 2" xfId="7607"/>
    <cellStyle name="Normal 18 2 2 2" xfId="7608"/>
    <cellStyle name="Normal 18 2 2 2 2" xfId="7609"/>
    <cellStyle name="Normal 18 2 2 3" xfId="7610"/>
    <cellStyle name="Normal 18 2 2 3 2" xfId="7611"/>
    <cellStyle name="Normal 18 2 2 4" xfId="7612"/>
    <cellStyle name="Normal 18 2 3" xfId="7613"/>
    <cellStyle name="Normal 18 2 3 2" xfId="7614"/>
    <cellStyle name="Normal 18 2 4" xfId="7615"/>
    <cellStyle name="Normal 18 2 4 2" xfId="7616"/>
    <cellStyle name="Normal 18 2 5" xfId="7617"/>
    <cellStyle name="Normal 18 3" xfId="7618"/>
    <cellStyle name="Normal 18 3 2" xfId="7619"/>
    <cellStyle name="Normal 18 3 2 2" xfId="7620"/>
    <cellStyle name="Normal 18 3 3" xfId="7621"/>
    <cellStyle name="Normal 18 3 3 2" xfId="7622"/>
    <cellStyle name="Normal 18 3 4" xfId="7623"/>
    <cellStyle name="Normal 18 4" xfId="7624"/>
    <cellStyle name="Normal 18 4 2" xfId="7625"/>
    <cellStyle name="Normal 18 5" xfId="7626"/>
    <cellStyle name="Normal 18 5 2" xfId="7627"/>
    <cellStyle name="Normal 18 6" xfId="7628"/>
    <cellStyle name="Normal 19" xfId="7629"/>
    <cellStyle name="Normal 19 2" xfId="7630"/>
    <cellStyle name="Normal 19 2 2" xfId="7631"/>
    <cellStyle name="Normal 19 2 2 2" xfId="7632"/>
    <cellStyle name="Normal 19 2 2 2 2" xfId="7633"/>
    <cellStyle name="Normal 19 2 2 3" xfId="7634"/>
    <cellStyle name="Normal 19 2 2 3 2" xfId="7635"/>
    <cellStyle name="Normal 19 2 2 4" xfId="7636"/>
    <cellStyle name="Normal 19 2 2 4 2" xfId="7637"/>
    <cellStyle name="Normal 19 2 2 5" xfId="7638"/>
    <cellStyle name="Normal 19 2 3" xfId="7639"/>
    <cellStyle name="Normal 19 2 3 2" xfId="7640"/>
    <cellStyle name="Normal 19 2 3 2 2" xfId="7641"/>
    <cellStyle name="Normal 19 2 3 3" xfId="7642"/>
    <cellStyle name="Normal 19 2 3 3 2" xfId="7643"/>
    <cellStyle name="Normal 19 2 3 4" xfId="7644"/>
    <cellStyle name="Normal 19 2 4" xfId="7645"/>
    <cellStyle name="Normal 19 2 4 2" xfId="7646"/>
    <cellStyle name="Normal 19 2 5" xfId="7647"/>
    <cellStyle name="Normal 19 2 5 2" xfId="7648"/>
    <cellStyle name="Normal 19 2 6" xfId="7649"/>
    <cellStyle name="Normal 19 3" xfId="7650"/>
    <cellStyle name="Normal 19 3 2" xfId="7651"/>
    <cellStyle name="Normal 19 3 2 2" xfId="7652"/>
    <cellStyle name="Normal 19 3 3" xfId="7653"/>
    <cellStyle name="Normal 19 3 3 2" xfId="7654"/>
    <cellStyle name="Normal 19 3 4" xfId="7655"/>
    <cellStyle name="Normal 19 3 4 2" xfId="7656"/>
    <cellStyle name="Normal 19 3 5" xfId="7657"/>
    <cellStyle name="Normal 19 4" xfId="7658"/>
    <cellStyle name="Normal 19 4 2" xfId="7659"/>
    <cellStyle name="Normal 19 4 2 2" xfId="7660"/>
    <cellStyle name="Normal 19 4 3" xfId="7661"/>
    <cellStyle name="Normal 19 4 3 2" xfId="7662"/>
    <cellStyle name="Normal 19 4 4" xfId="7663"/>
    <cellStyle name="Normal 19 5" xfId="7664"/>
    <cellStyle name="Normal 19 5 2" xfId="7665"/>
    <cellStyle name="Normal 19 6" xfId="7666"/>
    <cellStyle name="Normal 19 6 2" xfId="7667"/>
    <cellStyle name="Normal 19 7" xfId="7668"/>
    <cellStyle name="Normal 2" xfId="7669"/>
    <cellStyle name="Normal 2 2" xfId="7670"/>
    <cellStyle name="Normal 2 2 2" xfId="7671"/>
    <cellStyle name="Normal 2 3" xfId="7672"/>
    <cellStyle name="Normal 2 3 2" xfId="7673"/>
    <cellStyle name="Normal 2 3 2 2" xfId="7674"/>
    <cellStyle name="Normal 2 3 2 2 2" xfId="7675"/>
    <cellStyle name="Normal 2 3 2 2 2 2" xfId="1"/>
    <cellStyle name="Normal 2 3 2 2 3" xfId="7676"/>
    <cellStyle name="Normal 2 3 2 2 3 2" xfId="7677"/>
    <cellStyle name="Normal 2 3 2 2 4" xfId="7678"/>
    <cellStyle name="Normal 2 3 2 2 5" xfId="7679"/>
    <cellStyle name="Normal 2 3 2 2 6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 6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7768"/>
    <cellStyle name="Normal 28 2 2" xfId="7769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otras ies nales-unam 19"/>
      <sheetName val="acad ch 19"/>
      <sheetName val="acad cic 19"/>
      <sheetName val="acad cep paep 19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C51"/>
  <sheetViews>
    <sheetView tabSelected="1" workbookViewId="0">
      <selection sqref="A1:C1"/>
    </sheetView>
  </sheetViews>
  <sheetFormatPr baseColWidth="10" defaultColWidth="10.42578125" defaultRowHeight="15" x14ac:dyDescent="0.25"/>
  <cols>
    <col min="1" max="1" width="60.85546875" style="1" customWidth="1"/>
    <col min="2" max="2" width="50.85546875" style="1" customWidth="1"/>
    <col min="3" max="3" width="15.85546875" style="2" customWidth="1"/>
    <col min="4" max="16384" width="10.42578125" style="1"/>
  </cols>
  <sheetData>
    <row r="1" spans="1:3" s="8" customFormat="1" x14ac:dyDescent="0.2">
      <c r="A1" s="23" t="s">
        <v>49</v>
      </c>
      <c r="B1" s="23"/>
      <c r="C1" s="23"/>
    </row>
    <row r="2" spans="1:3" s="8" customFormat="1" ht="15" customHeight="1" x14ac:dyDescent="0.2">
      <c r="A2" s="23" t="s">
        <v>48</v>
      </c>
      <c r="B2" s="23"/>
      <c r="C2" s="23"/>
    </row>
    <row r="3" spans="1:3" s="8" customFormat="1" x14ac:dyDescent="0.2">
      <c r="A3" s="23">
        <v>2019</v>
      </c>
      <c r="B3" s="23"/>
      <c r="C3" s="23"/>
    </row>
    <row r="4" spans="1:3" ht="12" customHeight="1" x14ac:dyDescent="0.25"/>
    <row r="5" spans="1:3" s="20" customFormat="1" ht="15" customHeight="1" x14ac:dyDescent="0.25">
      <c r="A5" s="22" t="s">
        <v>47</v>
      </c>
      <c r="B5" s="21" t="s">
        <v>46</v>
      </c>
      <c r="C5" s="21" t="s">
        <v>45</v>
      </c>
    </row>
    <row r="6" spans="1:3" s="8" customFormat="1" ht="9" customHeight="1" x14ac:dyDescent="0.25">
      <c r="C6" s="19"/>
    </row>
    <row r="7" spans="1:3" s="8" customFormat="1" x14ac:dyDescent="0.2">
      <c r="A7" s="16" t="s">
        <v>44</v>
      </c>
      <c r="B7" s="15"/>
      <c r="C7" s="14">
        <f>+C8</f>
        <v>2</v>
      </c>
    </row>
    <row r="8" spans="1:3" s="8" customFormat="1" x14ac:dyDescent="0.2">
      <c r="A8" s="17" t="s">
        <v>43</v>
      </c>
      <c r="B8" s="12" t="s">
        <v>2</v>
      </c>
      <c r="C8" s="11">
        <v>2</v>
      </c>
    </row>
    <row r="9" spans="1:3" s="8" customFormat="1" x14ac:dyDescent="0.2">
      <c r="A9" s="16" t="s">
        <v>42</v>
      </c>
      <c r="B9" s="15"/>
      <c r="C9" s="14">
        <f>+C10</f>
        <v>7</v>
      </c>
    </row>
    <row r="10" spans="1:3" s="8" customFormat="1" x14ac:dyDescent="0.2">
      <c r="A10" s="17" t="s">
        <v>41</v>
      </c>
      <c r="B10" s="12" t="s">
        <v>2</v>
      </c>
      <c r="C10" s="11">
        <v>7</v>
      </c>
    </row>
    <row r="11" spans="1:3" s="8" customFormat="1" x14ac:dyDescent="0.2">
      <c r="A11" s="16" t="s">
        <v>40</v>
      </c>
      <c r="B11" s="15"/>
      <c r="C11" s="14">
        <f>+C12</f>
        <v>3</v>
      </c>
    </row>
    <row r="12" spans="1:3" s="8" customFormat="1" x14ac:dyDescent="0.2">
      <c r="A12" s="17" t="s">
        <v>39</v>
      </c>
      <c r="B12" s="12" t="s">
        <v>2</v>
      </c>
      <c r="C12" s="11">
        <v>3</v>
      </c>
    </row>
    <row r="13" spans="1:3" s="8" customFormat="1" x14ac:dyDescent="0.2">
      <c r="A13" s="16" t="s">
        <v>38</v>
      </c>
      <c r="B13" s="15"/>
      <c r="C13" s="14">
        <f>SUM(C14:C15)</f>
        <v>7</v>
      </c>
    </row>
    <row r="14" spans="1:3" s="8" customFormat="1" x14ac:dyDescent="0.2">
      <c r="A14" s="17" t="s">
        <v>37</v>
      </c>
      <c r="B14" s="12" t="s">
        <v>2</v>
      </c>
      <c r="C14" s="11">
        <v>5</v>
      </c>
    </row>
    <row r="15" spans="1:3" s="8" customFormat="1" x14ac:dyDescent="0.2">
      <c r="A15" s="17" t="s">
        <v>36</v>
      </c>
      <c r="B15" s="12" t="s">
        <v>32</v>
      </c>
      <c r="C15" s="11">
        <v>2</v>
      </c>
    </row>
    <row r="16" spans="1:3" s="8" customFormat="1" x14ac:dyDescent="0.2">
      <c r="A16" s="16" t="s">
        <v>35</v>
      </c>
      <c r="B16" s="15"/>
      <c r="C16" s="14">
        <f>SUM(C17:C19)</f>
        <v>4</v>
      </c>
    </row>
    <row r="17" spans="1:3" s="8" customFormat="1" x14ac:dyDescent="0.2">
      <c r="A17" s="17" t="s">
        <v>34</v>
      </c>
      <c r="B17" s="12" t="s">
        <v>33</v>
      </c>
      <c r="C17" s="11">
        <v>1</v>
      </c>
    </row>
    <row r="18" spans="1:3" s="8" customFormat="1" x14ac:dyDescent="0.2">
      <c r="A18" s="15"/>
      <c r="B18" s="12" t="s">
        <v>32</v>
      </c>
      <c r="C18" s="11">
        <v>1</v>
      </c>
    </row>
    <row r="19" spans="1:3" s="8" customFormat="1" x14ac:dyDescent="0.2">
      <c r="A19" s="15"/>
      <c r="B19" s="12" t="s">
        <v>7</v>
      </c>
      <c r="C19" s="11">
        <v>2</v>
      </c>
    </row>
    <row r="20" spans="1:3" s="8" customFormat="1" x14ac:dyDescent="0.2">
      <c r="A20" s="16" t="s">
        <v>31</v>
      </c>
      <c r="B20" s="15"/>
      <c r="C20" s="14">
        <f>+C21</f>
        <v>3</v>
      </c>
    </row>
    <row r="21" spans="1:3" s="8" customFormat="1" x14ac:dyDescent="0.2">
      <c r="A21" s="17" t="s">
        <v>30</v>
      </c>
      <c r="B21" s="12" t="s">
        <v>2</v>
      </c>
      <c r="C21" s="11">
        <v>3</v>
      </c>
    </row>
    <row r="22" spans="1:3" s="8" customFormat="1" x14ac:dyDescent="0.2">
      <c r="A22" s="16" t="s">
        <v>29</v>
      </c>
      <c r="B22" s="15"/>
      <c r="C22" s="14">
        <f>+C23</f>
        <v>3</v>
      </c>
    </row>
    <row r="23" spans="1:3" s="8" customFormat="1" x14ac:dyDescent="0.2">
      <c r="A23" s="17" t="s">
        <v>28</v>
      </c>
      <c r="B23" s="12" t="s">
        <v>2</v>
      </c>
      <c r="C23" s="11">
        <v>3</v>
      </c>
    </row>
    <row r="24" spans="1:3" s="8" customFormat="1" x14ac:dyDescent="0.2">
      <c r="A24" s="16" t="s">
        <v>27</v>
      </c>
      <c r="B24" s="15"/>
      <c r="C24" s="14">
        <f>SUM(C25:C26)</f>
        <v>2</v>
      </c>
    </row>
    <row r="25" spans="1:3" s="8" customFormat="1" x14ac:dyDescent="0.2">
      <c r="A25" s="17" t="s">
        <v>26</v>
      </c>
      <c r="B25" s="12" t="s">
        <v>15</v>
      </c>
      <c r="C25" s="11">
        <v>1</v>
      </c>
    </row>
    <row r="26" spans="1:3" s="8" customFormat="1" x14ac:dyDescent="0.2">
      <c r="A26" s="15"/>
      <c r="B26" s="12" t="s">
        <v>25</v>
      </c>
      <c r="C26" s="11">
        <v>1</v>
      </c>
    </row>
    <row r="27" spans="1:3" s="8" customFormat="1" x14ac:dyDescent="0.2">
      <c r="A27" s="16" t="s">
        <v>24</v>
      </c>
      <c r="B27" s="15"/>
      <c r="C27" s="14">
        <f>SUM(C28:C29)</f>
        <v>13</v>
      </c>
    </row>
    <row r="28" spans="1:3" s="8" customFormat="1" x14ac:dyDescent="0.2">
      <c r="A28" s="17" t="s">
        <v>23</v>
      </c>
      <c r="B28" s="12" t="s">
        <v>2</v>
      </c>
      <c r="C28" s="11">
        <v>1</v>
      </c>
    </row>
    <row r="29" spans="1:3" s="8" customFormat="1" x14ac:dyDescent="0.2">
      <c r="A29" s="17" t="s">
        <v>22</v>
      </c>
      <c r="B29" s="12" t="s">
        <v>2</v>
      </c>
      <c r="C29" s="11">
        <v>12</v>
      </c>
    </row>
    <row r="30" spans="1:3" s="8" customFormat="1" x14ac:dyDescent="0.2">
      <c r="A30" s="16" t="s">
        <v>21</v>
      </c>
      <c r="B30" s="15"/>
      <c r="C30" s="14">
        <f>+C31</f>
        <v>1</v>
      </c>
    </row>
    <row r="31" spans="1:3" s="8" customFormat="1" x14ac:dyDescent="0.2">
      <c r="A31" s="17" t="s">
        <v>20</v>
      </c>
      <c r="B31" s="12" t="s">
        <v>2</v>
      </c>
      <c r="C31" s="11">
        <v>1</v>
      </c>
    </row>
    <row r="32" spans="1:3" s="8" customFormat="1" x14ac:dyDescent="0.2">
      <c r="A32" s="16" t="s">
        <v>19</v>
      </c>
      <c r="B32" s="15"/>
      <c r="C32" s="14">
        <f>+C33</f>
        <v>1</v>
      </c>
    </row>
    <row r="33" spans="1:3" s="8" customFormat="1" x14ac:dyDescent="0.2">
      <c r="A33" s="17" t="s">
        <v>18</v>
      </c>
      <c r="B33" s="12" t="s">
        <v>2</v>
      </c>
      <c r="C33" s="11">
        <v>1</v>
      </c>
    </row>
    <row r="34" spans="1:3" s="8" customFormat="1" x14ac:dyDescent="0.2">
      <c r="A34" s="16" t="s">
        <v>17</v>
      </c>
      <c r="B34" s="15"/>
      <c r="C34" s="14">
        <f>SUM(C35:C36)</f>
        <v>13</v>
      </c>
    </row>
    <row r="35" spans="1:3" s="8" customFormat="1" x14ac:dyDescent="0.2">
      <c r="A35" s="17" t="s">
        <v>16</v>
      </c>
      <c r="B35" s="12" t="s">
        <v>2</v>
      </c>
      <c r="C35" s="11">
        <v>9</v>
      </c>
    </row>
    <row r="36" spans="1:3" s="8" customFormat="1" x14ac:dyDescent="0.2">
      <c r="A36" s="18"/>
      <c r="B36" s="12" t="s">
        <v>15</v>
      </c>
      <c r="C36" s="11">
        <v>4</v>
      </c>
    </row>
    <row r="37" spans="1:3" s="8" customFormat="1" x14ac:dyDescent="0.2">
      <c r="A37" s="16" t="s">
        <v>14</v>
      </c>
      <c r="B37" s="15"/>
      <c r="C37" s="14">
        <f>SUM(C38:C40)</f>
        <v>11</v>
      </c>
    </row>
    <row r="38" spans="1:3" s="8" customFormat="1" x14ac:dyDescent="0.2">
      <c r="A38" s="17" t="s">
        <v>13</v>
      </c>
      <c r="B38" s="12" t="s">
        <v>2</v>
      </c>
      <c r="C38" s="11">
        <v>3</v>
      </c>
    </row>
    <row r="39" spans="1:3" s="8" customFormat="1" x14ac:dyDescent="0.2">
      <c r="A39" s="17" t="s">
        <v>12</v>
      </c>
      <c r="B39" s="12" t="s">
        <v>2</v>
      </c>
      <c r="C39" s="11">
        <v>2</v>
      </c>
    </row>
    <row r="40" spans="1:3" s="8" customFormat="1" x14ac:dyDescent="0.2">
      <c r="A40" s="17" t="s">
        <v>11</v>
      </c>
      <c r="B40" s="12" t="s">
        <v>2</v>
      </c>
      <c r="C40" s="11">
        <v>6</v>
      </c>
    </row>
    <row r="41" spans="1:3" s="8" customFormat="1" x14ac:dyDescent="0.2">
      <c r="A41" s="16" t="s">
        <v>10</v>
      </c>
      <c r="B41" s="15"/>
      <c r="C41" s="14">
        <f>SUM(C42:C43)</f>
        <v>6</v>
      </c>
    </row>
    <row r="42" spans="1:3" s="8" customFormat="1" x14ac:dyDescent="0.2">
      <c r="A42" s="17" t="s">
        <v>9</v>
      </c>
      <c r="B42" s="12" t="s">
        <v>8</v>
      </c>
      <c r="C42" s="11">
        <v>1</v>
      </c>
    </row>
    <row r="43" spans="1:3" s="8" customFormat="1" x14ac:dyDescent="0.2">
      <c r="A43" s="15"/>
      <c r="B43" s="12" t="s">
        <v>7</v>
      </c>
      <c r="C43" s="11">
        <v>5</v>
      </c>
    </row>
    <row r="44" spans="1:3" s="8" customFormat="1" x14ac:dyDescent="0.2">
      <c r="A44" s="16" t="s">
        <v>6</v>
      </c>
      <c r="B44" s="15"/>
      <c r="C44" s="14">
        <f>+C45</f>
        <v>4</v>
      </c>
    </row>
    <row r="45" spans="1:3" s="8" customFormat="1" x14ac:dyDescent="0.2">
      <c r="A45" s="17" t="s">
        <v>5</v>
      </c>
      <c r="B45" s="12" t="s">
        <v>2</v>
      </c>
      <c r="C45" s="11">
        <v>4</v>
      </c>
    </row>
    <row r="46" spans="1:3" s="8" customFormat="1" x14ac:dyDescent="0.2">
      <c r="A46" s="16" t="s">
        <v>4</v>
      </c>
      <c r="B46" s="15"/>
      <c r="C46" s="14">
        <f>+C47</f>
        <v>2</v>
      </c>
    </row>
    <row r="47" spans="1:3" s="8" customFormat="1" x14ac:dyDescent="0.2">
      <c r="A47" s="13" t="s">
        <v>3</v>
      </c>
      <c r="B47" s="12" t="s">
        <v>2</v>
      </c>
      <c r="C47" s="11">
        <v>2</v>
      </c>
    </row>
    <row r="48" spans="1:3" s="8" customFormat="1" ht="9" customHeight="1" x14ac:dyDescent="0.2">
      <c r="A48" s="10"/>
      <c r="B48" s="10"/>
      <c r="C48" s="9"/>
    </row>
    <row r="49" spans="1:3" x14ac:dyDescent="0.2">
      <c r="A49" s="7" t="s">
        <v>1</v>
      </c>
      <c r="B49" s="6"/>
      <c r="C49" s="5">
        <f>SUM(C7:C47)/2</f>
        <v>82</v>
      </c>
    </row>
    <row r="50" spans="1:3" ht="12" customHeight="1" x14ac:dyDescent="0.25">
      <c r="A50" s="4"/>
    </row>
    <row r="51" spans="1:3" ht="12.95" customHeight="1" x14ac:dyDescent="0.25">
      <c r="A51" s="3" t="s">
        <v>0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59055118110236204" header="0.31496062992126" footer="0.31496062992126"/>
  <pageSetup scale="7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nales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2020-06-12T17:50:07Z</dcterms:created>
  <dcterms:modified xsi:type="dcterms:W3CDTF">2020-06-12T17:50:19Z</dcterms:modified>
</cp:coreProperties>
</file>