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divulgación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B47" i="1" s="1"/>
  <c r="C8" i="1"/>
  <c r="D8" i="1"/>
  <c r="D47" i="1" s="1"/>
  <c r="E8" i="1"/>
  <c r="F8" i="1"/>
  <c r="F47" i="1" s="1"/>
  <c r="G8" i="1"/>
  <c r="B16" i="1"/>
  <c r="C16" i="1"/>
  <c r="D16" i="1"/>
  <c r="E16" i="1"/>
  <c r="F16" i="1"/>
  <c r="G16" i="1"/>
  <c r="B40" i="1"/>
  <c r="C40" i="1"/>
  <c r="D40" i="1"/>
  <c r="E40" i="1"/>
  <c r="G40" i="1"/>
  <c r="B44" i="1"/>
  <c r="C44" i="1"/>
  <c r="D44" i="1"/>
  <c r="E44" i="1"/>
  <c r="F44" i="1"/>
  <c r="G44" i="1"/>
  <c r="C47" i="1"/>
  <c r="E47" i="1"/>
  <c r="G47" i="1"/>
</calcChain>
</file>

<file path=xl/sharedStrings.xml><?xml version="1.0" encoding="utf-8"?>
<sst xmlns="http://schemas.openxmlformats.org/spreadsheetml/2006/main" count="51" uniqueCount="51">
  <si>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</si>
  <si>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</si>
  <si>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</si>
  <si>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Dirección General de Divulgación de la Ciencia</t>
  </si>
  <si>
    <t>OTROS</t>
  </si>
  <si>
    <t>Red de Apoyo a la Investigación</t>
  </si>
  <si>
    <t>Centro Virtual de Computación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</si>
  <si>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</si>
  <si>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</si>
  <si>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</si>
  <si>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</si>
  <si>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</si>
  <si>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</si>
  <si>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</si>
  <si>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</si>
  <si>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</si>
  <si>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</si>
  <si>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</si>
  <si>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</si>
  <si>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</si>
  <si>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</si>
  <si>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</si>
  <si>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</si>
  <si>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</si>
  <si>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</si>
  <si>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</si>
  <si>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</si>
  <si>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</si>
  <si>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</si>
  <si>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</si>
  <si>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</si>
  <si>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</si>
  <si>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</si>
  <si>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</si>
  <si>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</si>
  <si>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</si>
  <si>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</si>
  <si>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</si>
  <si>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</si>
  <si>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</si>
  <si>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</si>
  <si>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electrónicos</t>
  </si>
  <si>
    <t>impresos</t>
  </si>
  <si>
    <t>Otras publicaciones
y presentaciones</t>
  </si>
  <si>
    <t>Presentación en eventos</t>
  </si>
  <si>
    <t>Organización de eventos</t>
  </si>
  <si>
    <t>Productos editoriales</t>
  </si>
  <si>
    <t>Artículos</t>
  </si>
  <si>
    <t>Entidad académica</t>
  </si>
  <si>
    <t>ACTIVIDADES DE DIVULGACIÓN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</si>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</sst>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1" fillId="0" borderId="0" xfId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 inden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wrapText="1" indent="1"/>
    </xf>
    <xf numFmtId="3" fontId="3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centerContinuous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6"/>
    <cellStyle name="Normal 4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3%20cic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"/>
      <sheetName val="sed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50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82" style="2" bestFit="1" customWidth="1"/>
    <col min="2" max="6" width="13.85546875" style="2" customWidth="1"/>
    <col min="7" max="7" width="13.85546875" style="1" customWidth="1"/>
    <col min="8" max="16384" width="10.85546875" style="1"/>
  </cols>
  <sheetData>
    <row r="1" spans="1:7" ht="15" customHeight="1" x14ac:dyDescent="0.2">
      <c r="A1" s="43" t="s">
        <v>50</v>
      </c>
      <c r="B1" s="43"/>
      <c r="C1" s="43"/>
      <c r="D1" s="43"/>
      <c r="E1" s="43"/>
      <c r="F1" s="43"/>
      <c r="G1" s="43"/>
    </row>
    <row r="2" spans="1:7" ht="15" customHeight="1" x14ac:dyDescent="0.2">
      <c r="A2" s="43" t="s">
        <v>49</v>
      </c>
      <c r="B2" s="43"/>
      <c r="C2" s="43"/>
      <c r="D2" s="43"/>
      <c r="E2" s="43"/>
      <c r="F2" s="43"/>
      <c r="G2" s="43"/>
    </row>
    <row r="3" spans="1:7" ht="15" customHeight="1" x14ac:dyDescent="0.2">
      <c r="A3" s="42">
        <v>2019</v>
      </c>
      <c r="B3" s="42"/>
      <c r="C3" s="42"/>
      <c r="D3" s="42"/>
      <c r="E3" s="42"/>
      <c r="F3" s="42"/>
      <c r="G3" s="42"/>
    </row>
    <row r="4" spans="1:7" s="2" customFormat="1" x14ac:dyDescent="0.2"/>
    <row r="5" spans="1:7" s="36" customFormat="1" ht="15" customHeight="1" x14ac:dyDescent="0.2">
      <c r="A5" s="40" t="s">
        <v>48</v>
      </c>
      <c r="B5" s="40" t="s">
        <v>47</v>
      </c>
      <c r="C5" s="41" t="s">
        <v>46</v>
      </c>
      <c r="D5" s="41"/>
      <c r="E5" s="37" t="s">
        <v>45</v>
      </c>
      <c r="F5" s="37" t="s">
        <v>44</v>
      </c>
      <c r="G5" s="37" t="s">
        <v>43</v>
      </c>
    </row>
    <row r="6" spans="1:7" s="36" customFormat="1" ht="15" customHeight="1" x14ac:dyDescent="0.2">
      <c r="A6" s="40"/>
      <c r="B6" s="40"/>
      <c r="C6" s="39" t="s">
        <v>42</v>
      </c>
      <c r="D6" s="38" t="s">
        <v>41</v>
      </c>
      <c r="E6" s="37"/>
      <c r="F6" s="37"/>
      <c r="G6" s="37"/>
    </row>
    <row r="7" spans="1:7" s="33" customFormat="1" ht="9" customHeight="1" x14ac:dyDescent="0.2">
      <c r="A7" s="35"/>
      <c r="B7" s="35"/>
      <c r="C7" s="34"/>
      <c r="D7" s="34"/>
      <c r="E7" s="34"/>
      <c r="F7" s="34"/>
    </row>
    <row r="8" spans="1:7" s="2" customFormat="1" ht="15" customHeight="1" x14ac:dyDescent="0.2">
      <c r="A8" s="6" t="s">
        <v>40</v>
      </c>
      <c r="B8" s="32">
        <f>SUM(B9:B15)</f>
        <v>34</v>
      </c>
      <c r="C8" s="32">
        <f>SUM(C9:C15)</f>
        <v>1</v>
      </c>
      <c r="D8" s="32">
        <f>SUM(D9:D15)</f>
        <v>1</v>
      </c>
      <c r="E8" s="32">
        <f>SUM(E9:E15)</f>
        <v>75</v>
      </c>
      <c r="F8" s="32">
        <f>SUM(F9:F15)</f>
        <v>300</v>
      </c>
      <c r="G8" s="32">
        <f>SUM(G9:G15)</f>
        <v>98</v>
      </c>
    </row>
    <row r="9" spans="1:7" ht="15" customHeight="1" x14ac:dyDescent="0.2">
      <c r="A9" s="17" t="s">
        <v>39</v>
      </c>
      <c r="B9" s="13">
        <v>3</v>
      </c>
      <c r="C9" s="21"/>
      <c r="D9" s="21"/>
      <c r="E9" s="21">
        <v>10</v>
      </c>
      <c r="F9" s="21">
        <v>89</v>
      </c>
      <c r="G9" s="1">
        <v>39</v>
      </c>
    </row>
    <row r="10" spans="1:7" ht="15" customHeight="1" x14ac:dyDescent="0.2">
      <c r="A10" s="31" t="s">
        <v>38</v>
      </c>
      <c r="B10" s="30">
        <v>5</v>
      </c>
      <c r="C10" s="12"/>
      <c r="D10" s="12"/>
      <c r="E10" s="12">
        <v>34</v>
      </c>
      <c r="F10" s="12">
        <v>51</v>
      </c>
      <c r="G10" s="1">
        <v>38</v>
      </c>
    </row>
    <row r="11" spans="1:7" ht="15" customHeight="1" x14ac:dyDescent="0.2">
      <c r="A11" s="31" t="s">
        <v>37</v>
      </c>
      <c r="B11" s="30">
        <v>2</v>
      </c>
      <c r="C11" s="12">
        <v>1</v>
      </c>
      <c r="D11" s="12">
        <v>1</v>
      </c>
      <c r="E11" s="12">
        <v>5</v>
      </c>
      <c r="F11" s="12">
        <v>15</v>
      </c>
      <c r="G11" s="1">
        <v>1</v>
      </c>
    </row>
    <row r="12" spans="1:7" ht="15" customHeight="1" x14ac:dyDescent="0.2">
      <c r="A12" s="17" t="s">
        <v>36</v>
      </c>
      <c r="B12" s="13">
        <v>9</v>
      </c>
      <c r="C12" s="21"/>
      <c r="D12" s="21"/>
      <c r="E12" s="21">
        <v>4</v>
      </c>
      <c r="F12" s="21">
        <v>63</v>
      </c>
      <c r="G12" s="1">
        <v>13</v>
      </c>
    </row>
    <row r="13" spans="1:7" ht="15" customHeight="1" x14ac:dyDescent="0.2">
      <c r="A13" s="17" t="s">
        <v>35</v>
      </c>
      <c r="B13" s="13">
        <v>1</v>
      </c>
      <c r="C13" s="29"/>
      <c r="D13" s="29"/>
      <c r="E13" s="29">
        <v>7</v>
      </c>
      <c r="F13" s="29">
        <v>1</v>
      </c>
    </row>
    <row r="14" spans="1:7" ht="15" customHeight="1" x14ac:dyDescent="0.2">
      <c r="A14" s="17" t="s">
        <v>34</v>
      </c>
      <c r="B14" s="13">
        <v>6</v>
      </c>
      <c r="C14" s="9"/>
      <c r="D14" s="28"/>
      <c r="E14" s="28">
        <v>10</v>
      </c>
      <c r="F14" s="9">
        <v>23</v>
      </c>
      <c r="G14" s="1">
        <v>7</v>
      </c>
    </row>
    <row r="15" spans="1:7" ht="15" customHeight="1" x14ac:dyDescent="0.2">
      <c r="A15" s="17" t="s">
        <v>33</v>
      </c>
      <c r="B15" s="13">
        <v>8</v>
      </c>
      <c r="C15" s="21"/>
      <c r="D15" s="21"/>
      <c r="E15" s="22">
        <v>5</v>
      </c>
      <c r="F15" s="21">
        <v>58</v>
      </c>
    </row>
    <row r="16" spans="1:7" ht="15" customHeight="1" x14ac:dyDescent="0.2">
      <c r="A16" s="27" t="s">
        <v>32</v>
      </c>
      <c r="B16" s="26">
        <f>SUM(B17:B39)</f>
        <v>372</v>
      </c>
      <c r="C16" s="26">
        <f>SUM(C17:C39)</f>
        <v>19</v>
      </c>
      <c r="D16" s="26">
        <f>SUM(D17:D39)</f>
        <v>14</v>
      </c>
      <c r="E16" s="26">
        <f>SUM(E17:E39)</f>
        <v>462</v>
      </c>
      <c r="F16" s="26">
        <f>SUM(F17:F39)</f>
        <v>1399</v>
      </c>
      <c r="G16" s="26">
        <f>SUM(G17:G39)</f>
        <v>1497</v>
      </c>
    </row>
    <row r="17" spans="1:9" ht="15" customHeight="1" x14ac:dyDescent="0.2">
      <c r="A17" s="20" t="s">
        <v>31</v>
      </c>
      <c r="B17" s="2">
        <v>78</v>
      </c>
      <c r="C17" s="22">
        <v>1</v>
      </c>
      <c r="D17" s="22">
        <v>1</v>
      </c>
      <c r="E17" s="22">
        <v>12</v>
      </c>
      <c r="F17" s="22">
        <v>217</v>
      </c>
      <c r="G17" s="25">
        <v>200</v>
      </c>
      <c r="H17" s="10"/>
      <c r="I17" s="10"/>
    </row>
    <row r="18" spans="1:9" ht="15" customHeight="1" x14ac:dyDescent="0.2">
      <c r="A18" s="20" t="s">
        <v>30</v>
      </c>
      <c r="B18" s="2">
        <v>25</v>
      </c>
      <c r="C18" s="21">
        <v>4</v>
      </c>
      <c r="D18" s="21"/>
      <c r="E18" s="21">
        <v>20</v>
      </c>
      <c r="F18" s="21">
        <v>54</v>
      </c>
      <c r="G18" s="11">
        <v>134</v>
      </c>
      <c r="H18" s="10"/>
      <c r="I18" s="10"/>
    </row>
    <row r="19" spans="1:9" ht="15" customHeight="1" x14ac:dyDescent="0.2">
      <c r="A19" s="20" t="s">
        <v>29</v>
      </c>
      <c r="B19" s="2">
        <v>28</v>
      </c>
      <c r="C19" s="21">
        <v>1</v>
      </c>
      <c r="D19" s="21">
        <v>1</v>
      </c>
      <c r="E19" s="21"/>
      <c r="F19" s="21"/>
      <c r="G19" s="11"/>
      <c r="H19" s="10"/>
      <c r="I19" s="10"/>
    </row>
    <row r="20" spans="1:9" ht="15" customHeight="1" x14ac:dyDescent="0.2">
      <c r="A20" s="20" t="s">
        <v>28</v>
      </c>
      <c r="C20" s="21"/>
      <c r="D20" s="21"/>
      <c r="E20" s="21">
        <v>17</v>
      </c>
      <c r="F20" s="21">
        <v>26</v>
      </c>
      <c r="G20" s="11">
        <v>10</v>
      </c>
      <c r="H20" s="10"/>
      <c r="I20" s="10"/>
    </row>
    <row r="21" spans="1:9" ht="15" customHeight="1" x14ac:dyDescent="0.2">
      <c r="A21" s="20" t="s">
        <v>27</v>
      </c>
      <c r="B21" s="2">
        <v>4</v>
      </c>
      <c r="C21" s="21"/>
      <c r="D21" s="21"/>
      <c r="E21" s="21">
        <v>14</v>
      </c>
      <c r="F21" s="21">
        <v>4</v>
      </c>
      <c r="G21" s="11"/>
      <c r="H21" s="10"/>
      <c r="I21" s="10"/>
    </row>
    <row r="22" spans="1:9" ht="15" customHeight="1" x14ac:dyDescent="0.2">
      <c r="A22" s="19" t="s">
        <v>26</v>
      </c>
      <c r="B22" s="18">
        <v>14</v>
      </c>
      <c r="C22" s="21"/>
      <c r="D22" s="21"/>
      <c r="E22" s="21"/>
      <c r="F22" s="21">
        <v>34</v>
      </c>
      <c r="G22" s="11">
        <v>4</v>
      </c>
      <c r="H22" s="10"/>
      <c r="I22" s="10"/>
    </row>
    <row r="23" spans="1:9" ht="15" customHeight="1" x14ac:dyDescent="0.2">
      <c r="A23" s="20" t="s">
        <v>25</v>
      </c>
      <c r="B23" s="2">
        <v>5</v>
      </c>
      <c r="C23" s="21">
        <v>5</v>
      </c>
      <c r="D23" s="21">
        <v>4</v>
      </c>
      <c r="E23" s="21">
        <v>89</v>
      </c>
      <c r="F23" s="21">
        <v>183</v>
      </c>
      <c r="G23" s="11">
        <v>521</v>
      </c>
      <c r="H23" s="10"/>
      <c r="I23" s="10"/>
    </row>
    <row r="24" spans="1:9" ht="15" customHeight="1" x14ac:dyDescent="0.2">
      <c r="A24" s="20" t="s">
        <v>24</v>
      </c>
      <c r="B24" s="2">
        <v>13</v>
      </c>
      <c r="C24" s="21"/>
      <c r="D24" s="21">
        <v>1</v>
      </c>
      <c r="E24" s="21">
        <v>7</v>
      </c>
      <c r="F24" s="21">
        <v>61</v>
      </c>
      <c r="G24" s="11">
        <v>103</v>
      </c>
      <c r="H24" s="10"/>
      <c r="I24" s="10"/>
    </row>
    <row r="25" spans="1:9" ht="15" customHeight="1" x14ac:dyDescent="0.2">
      <c r="A25" s="20" t="s">
        <v>23</v>
      </c>
      <c r="B25" s="2">
        <v>11</v>
      </c>
      <c r="C25" s="21"/>
      <c r="D25" s="21"/>
      <c r="E25" s="21">
        <v>13</v>
      </c>
      <c r="F25" s="21">
        <v>83</v>
      </c>
      <c r="G25" s="11">
        <v>15</v>
      </c>
      <c r="H25" s="10"/>
      <c r="I25" s="10"/>
    </row>
    <row r="26" spans="1:9" ht="15" customHeight="1" x14ac:dyDescent="0.2">
      <c r="A26" s="20" t="s">
        <v>22</v>
      </c>
      <c r="B26" s="2">
        <v>64</v>
      </c>
      <c r="C26" s="21">
        <v>7</v>
      </c>
      <c r="D26" s="21">
        <v>3</v>
      </c>
      <c r="E26" s="21">
        <v>32</v>
      </c>
      <c r="F26" s="21">
        <v>16</v>
      </c>
      <c r="G26" s="11">
        <v>34</v>
      </c>
      <c r="H26" s="10"/>
      <c r="I26" s="10"/>
    </row>
    <row r="27" spans="1:9" ht="15" customHeight="1" x14ac:dyDescent="0.2">
      <c r="A27" s="20" t="s">
        <v>21</v>
      </c>
      <c r="B27" s="2">
        <v>9</v>
      </c>
      <c r="C27" s="21"/>
      <c r="D27" s="21"/>
      <c r="E27" s="21">
        <v>14</v>
      </c>
      <c r="F27" s="21">
        <v>125</v>
      </c>
      <c r="G27" s="24">
        <v>187</v>
      </c>
      <c r="H27" s="23"/>
      <c r="I27" s="23"/>
    </row>
    <row r="28" spans="1:9" ht="15" customHeight="1" x14ac:dyDescent="0.2">
      <c r="A28" s="19" t="s">
        <v>20</v>
      </c>
      <c r="B28" s="18">
        <v>10</v>
      </c>
      <c r="C28" s="22"/>
      <c r="D28" s="22">
        <v>1</v>
      </c>
      <c r="E28" s="12">
        <v>2</v>
      </c>
      <c r="F28" s="22">
        <v>64</v>
      </c>
      <c r="G28" s="11">
        <v>39</v>
      </c>
      <c r="H28" s="10"/>
      <c r="I28" s="10"/>
    </row>
    <row r="29" spans="1:9" ht="15" customHeight="1" x14ac:dyDescent="0.2">
      <c r="A29" s="20" t="s">
        <v>19</v>
      </c>
      <c r="B29" s="2">
        <v>1</v>
      </c>
      <c r="C29" s="12"/>
      <c r="D29" s="12"/>
      <c r="E29" s="12">
        <v>57</v>
      </c>
      <c r="F29" s="12">
        <v>141</v>
      </c>
      <c r="G29" s="11">
        <v>64</v>
      </c>
      <c r="H29" s="10"/>
      <c r="I29" s="10"/>
    </row>
    <row r="30" spans="1:9" ht="15" customHeight="1" x14ac:dyDescent="0.2">
      <c r="A30" s="20" t="s">
        <v>18</v>
      </c>
      <c r="B30" s="2">
        <v>8</v>
      </c>
      <c r="C30" s="21">
        <v>1</v>
      </c>
      <c r="D30" s="21">
        <v>1</v>
      </c>
      <c r="E30" s="21">
        <v>39</v>
      </c>
      <c r="F30" s="21">
        <v>42</v>
      </c>
      <c r="G30" s="11">
        <v>31</v>
      </c>
      <c r="H30" s="10"/>
      <c r="I30" s="10"/>
    </row>
    <row r="31" spans="1:9" ht="15" customHeight="1" x14ac:dyDescent="0.2">
      <c r="A31" s="20" t="s">
        <v>17</v>
      </c>
      <c r="C31" s="21"/>
      <c r="D31" s="21"/>
      <c r="E31" s="21"/>
      <c r="F31" s="21"/>
      <c r="G31" s="11">
        <v>17</v>
      </c>
      <c r="H31" s="10"/>
      <c r="I31" s="10"/>
    </row>
    <row r="32" spans="1:9" ht="15" customHeight="1" x14ac:dyDescent="0.2">
      <c r="A32" s="17" t="s">
        <v>16</v>
      </c>
      <c r="B32" s="13">
        <v>45</v>
      </c>
      <c r="C32" s="21"/>
      <c r="D32" s="21"/>
      <c r="E32" s="21">
        <v>14</v>
      </c>
      <c r="F32" s="21">
        <v>28</v>
      </c>
      <c r="G32" s="11">
        <v>11</v>
      </c>
      <c r="H32" s="10"/>
      <c r="I32" s="10"/>
    </row>
    <row r="33" spans="1:9" ht="15" customHeight="1" x14ac:dyDescent="0.2">
      <c r="A33" s="17" t="s">
        <v>15</v>
      </c>
      <c r="B33" s="13">
        <v>31</v>
      </c>
      <c r="C33" s="21"/>
      <c r="D33" s="21"/>
      <c r="E33" s="21">
        <v>8</v>
      </c>
      <c r="F33" s="21">
        <v>63</v>
      </c>
      <c r="G33" s="11">
        <v>22</v>
      </c>
      <c r="H33" s="10"/>
      <c r="I33" s="10"/>
    </row>
    <row r="34" spans="1:9" ht="15" customHeight="1" x14ac:dyDescent="0.2">
      <c r="A34" s="20" t="s">
        <v>14</v>
      </c>
      <c r="C34" s="12"/>
      <c r="D34" s="12"/>
      <c r="E34" s="12">
        <v>21</v>
      </c>
      <c r="F34" s="12">
        <v>46</v>
      </c>
      <c r="G34" s="11">
        <v>8</v>
      </c>
      <c r="H34" s="10"/>
      <c r="I34" s="10"/>
    </row>
    <row r="35" spans="1:9" ht="15" customHeight="1" x14ac:dyDescent="0.2">
      <c r="A35" s="20" t="s">
        <v>13</v>
      </c>
      <c r="C35" s="12"/>
      <c r="D35" s="12">
        <v>1</v>
      </c>
      <c r="E35" s="12">
        <v>6</v>
      </c>
      <c r="F35" s="12"/>
      <c r="G35" s="11"/>
      <c r="H35" s="10"/>
      <c r="I35" s="10"/>
    </row>
    <row r="36" spans="1:9" ht="15" customHeight="1" x14ac:dyDescent="0.2">
      <c r="A36" s="20" t="s">
        <v>12</v>
      </c>
      <c r="B36" s="2">
        <v>5</v>
      </c>
      <c r="C36" s="12"/>
      <c r="D36" s="12"/>
      <c r="E36" s="12">
        <v>37</v>
      </c>
      <c r="F36" s="12">
        <v>85</v>
      </c>
      <c r="G36" s="11">
        <v>13</v>
      </c>
      <c r="H36" s="10"/>
      <c r="I36" s="10"/>
    </row>
    <row r="37" spans="1:9" ht="15" customHeight="1" x14ac:dyDescent="0.2">
      <c r="A37" s="19" t="s">
        <v>11</v>
      </c>
      <c r="B37" s="18">
        <v>1</v>
      </c>
      <c r="C37" s="12"/>
      <c r="D37" s="12"/>
      <c r="E37" s="12">
        <v>4</v>
      </c>
      <c r="F37" s="12">
        <v>11</v>
      </c>
      <c r="G37" s="11">
        <v>1</v>
      </c>
      <c r="H37" s="10"/>
      <c r="I37" s="10"/>
    </row>
    <row r="38" spans="1:9" ht="15" customHeight="1" x14ac:dyDescent="0.2">
      <c r="A38" s="17" t="s">
        <v>10</v>
      </c>
      <c r="B38" s="13"/>
      <c r="C38" s="12"/>
      <c r="D38" s="12"/>
      <c r="E38" s="12">
        <v>1</v>
      </c>
      <c r="F38" s="12">
        <v>18</v>
      </c>
      <c r="G38" s="11">
        <v>19</v>
      </c>
      <c r="H38" s="10"/>
      <c r="I38" s="10"/>
    </row>
    <row r="39" spans="1:9" ht="15" customHeight="1" x14ac:dyDescent="0.2">
      <c r="A39" s="17" t="s">
        <v>9</v>
      </c>
      <c r="B39" s="13">
        <v>20</v>
      </c>
      <c r="C39" s="12"/>
      <c r="D39" s="12">
        <v>1</v>
      </c>
      <c r="E39" s="12">
        <v>55</v>
      </c>
      <c r="F39" s="12">
        <v>98</v>
      </c>
      <c r="G39" s="11">
        <v>64</v>
      </c>
      <c r="H39" s="10"/>
      <c r="I39" s="10"/>
    </row>
    <row r="40" spans="1:9" ht="15" customHeight="1" x14ac:dyDescent="0.2">
      <c r="A40" s="16" t="s">
        <v>8</v>
      </c>
      <c r="B40" s="15">
        <f>SUM(B41:B43)</f>
        <v>37</v>
      </c>
      <c r="C40" s="15">
        <f>SUM(C41:C43)</f>
        <v>118</v>
      </c>
      <c r="D40" s="15">
        <f>SUM(D41:D43)</f>
        <v>117</v>
      </c>
      <c r="E40" s="15">
        <f>SUM(E41:E43)</f>
        <v>146</v>
      </c>
      <c r="F40" s="15"/>
      <c r="G40" s="15">
        <f>SUM(G41:G43)</f>
        <v>77</v>
      </c>
      <c r="H40" s="10"/>
      <c r="I40" s="10"/>
    </row>
    <row r="41" spans="1:9" ht="15" customHeight="1" x14ac:dyDescent="0.2">
      <c r="A41" s="14" t="s">
        <v>7</v>
      </c>
      <c r="B41" s="13">
        <v>25</v>
      </c>
      <c r="C41" s="12">
        <v>118</v>
      </c>
      <c r="D41" s="12">
        <v>117</v>
      </c>
      <c r="E41" s="12">
        <v>145</v>
      </c>
      <c r="F41" s="12"/>
      <c r="G41" s="11">
        <v>77</v>
      </c>
      <c r="H41" s="10"/>
      <c r="I41" s="10"/>
    </row>
    <row r="42" spans="1:9" ht="15" customHeight="1" x14ac:dyDescent="0.2">
      <c r="A42" s="14" t="s">
        <v>6</v>
      </c>
      <c r="B42" s="13"/>
      <c r="C42" s="12"/>
      <c r="D42" s="12"/>
      <c r="E42" s="12">
        <v>1</v>
      </c>
      <c r="F42" s="12"/>
      <c r="G42" s="11"/>
      <c r="H42" s="10"/>
      <c r="I42" s="10"/>
    </row>
    <row r="43" spans="1:9" ht="15" customHeight="1" x14ac:dyDescent="0.2">
      <c r="A43" s="14" t="s">
        <v>5</v>
      </c>
      <c r="B43" s="13">
        <v>12</v>
      </c>
      <c r="C43" s="12"/>
      <c r="D43" s="12"/>
      <c r="E43" s="12"/>
      <c r="F43" s="12"/>
      <c r="G43" s="11"/>
      <c r="H43" s="10"/>
      <c r="I43" s="10"/>
    </row>
    <row r="44" spans="1:9" ht="15" customHeight="1" x14ac:dyDescent="0.2">
      <c r="A44" s="16" t="s">
        <v>4</v>
      </c>
      <c r="B44" s="15">
        <f>B45</f>
        <v>16</v>
      </c>
      <c r="C44" s="15">
        <f>C45</f>
        <v>5</v>
      </c>
      <c r="D44" s="15">
        <f>D45</f>
        <v>3</v>
      </c>
      <c r="E44" s="15">
        <f>E45</f>
        <v>45</v>
      </c>
      <c r="F44" s="15">
        <f>F45</f>
        <v>42</v>
      </c>
      <c r="G44" s="15">
        <f>G45</f>
        <v>3</v>
      </c>
      <c r="H44" s="10"/>
      <c r="I44" s="10"/>
    </row>
    <row r="45" spans="1:9" ht="15" customHeight="1" x14ac:dyDescent="0.2">
      <c r="A45" s="14" t="s">
        <v>3</v>
      </c>
      <c r="B45" s="13">
        <v>16</v>
      </c>
      <c r="C45" s="12">
        <v>5</v>
      </c>
      <c r="D45" s="12">
        <v>3</v>
      </c>
      <c r="E45" s="12">
        <v>45</v>
      </c>
      <c r="F45" s="12">
        <v>42</v>
      </c>
      <c r="G45" s="11">
        <v>3</v>
      </c>
      <c r="H45" s="10"/>
      <c r="I45" s="10"/>
    </row>
    <row r="46" spans="1:9" ht="9" customHeight="1" x14ac:dyDescent="0.2">
      <c r="C46" s="9"/>
      <c r="D46" s="9"/>
      <c r="E46" s="9"/>
      <c r="F46" s="9"/>
    </row>
    <row r="47" spans="1:9" ht="15" customHeight="1" x14ac:dyDescent="0.2">
      <c r="A47" s="8" t="s">
        <v>2</v>
      </c>
      <c r="B47" s="7">
        <f>SUM(B8,B16,B40,B44)</f>
        <v>459</v>
      </c>
      <c r="C47" s="7">
        <f>SUM(C8,C16,C40,C44)</f>
        <v>143</v>
      </c>
      <c r="D47" s="7">
        <f>SUM(D8,D16,D40,D44)</f>
        <v>135</v>
      </c>
      <c r="E47" s="7">
        <f>SUM(E8,E16,E40,E44)</f>
        <v>728</v>
      </c>
      <c r="F47" s="7">
        <f>SUM(F8,F16,F40,F44)</f>
        <v>1741</v>
      </c>
      <c r="G47" s="7">
        <f>SUM(G8,G16,G40,G44)</f>
        <v>1675</v>
      </c>
    </row>
    <row r="48" spans="1:9" x14ac:dyDescent="0.2">
      <c r="A48" s="6"/>
      <c r="B48" s="6"/>
      <c r="C48" s="6"/>
      <c r="D48" s="6"/>
      <c r="E48" s="6"/>
      <c r="F48" s="6"/>
    </row>
    <row r="49" spans="1:7" x14ac:dyDescent="0.2">
      <c r="A49" s="5" t="s">
        <v>1</v>
      </c>
      <c r="B49" s="5"/>
      <c r="C49" s="5"/>
      <c r="D49" s="5"/>
      <c r="E49" s="5"/>
      <c r="F49" s="5"/>
      <c r="G49" s="4"/>
    </row>
    <row r="50" spans="1:7" x14ac:dyDescent="0.2">
      <c r="A50" s="3" t="s">
        <v>0</v>
      </c>
      <c r="B50" s="3"/>
    </row>
  </sheetData>
  <mergeCells count="10">
    <mergeCell ref="A49:F49"/>
    <mergeCell ref="G5:G6"/>
    <mergeCell ref="A1:G1"/>
    <mergeCell ref="A2:G2"/>
    <mergeCell ref="A3:G3"/>
    <mergeCell ref="A5:A6"/>
    <mergeCell ref="E5:E6"/>
    <mergeCell ref="F5:F6"/>
    <mergeCell ref="B5:B6"/>
    <mergeCell ref="C5:D5"/>
  </mergeCells>
  <printOptions horizontalCentered="1"/>
  <pageMargins left="0.79000000000000015" right="0.79000000000000015" top="0.59" bottom="0.59" header="0.39000000000000007" footer="0.39000000000000007"/>
  <pageSetup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2020-05-21T01:37:43Z</dcterms:created>
  <dcterms:modified xsi:type="dcterms:W3CDTF">2020-05-21T01:37:58Z</dcterms:modified>
</cp:coreProperties>
</file>