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showInkAnnotation="0" autoCompressPictures="0"/>
  <bookViews>
    <workbookView xWindow="1980" yWindow="2820" windowWidth="15600" windowHeight="11760" tabRatio="912"/>
  </bookViews>
  <sheets>
    <sheet name="ccu" sheetId="12" r:id="rId1"/>
  </sheets>
  <calcPr calcId="144525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36" i="12" l="1"/>
  <c r="H14" i="12"/>
  <c r="B36" i="12"/>
  <c r="B44" i="12"/>
  <c r="C44" i="12"/>
  <c r="H15" i="12"/>
  <c r="C8" i="12"/>
  <c r="H10" i="12"/>
  <c r="C16" i="12"/>
  <c r="H11" i="12"/>
  <c r="C25" i="12"/>
  <c r="H12" i="12"/>
  <c r="C31" i="12"/>
  <c r="H13" i="12"/>
  <c r="C53" i="12"/>
  <c r="H16" i="12"/>
  <c r="B31" i="12"/>
  <c r="B53" i="12"/>
  <c r="B16" i="12"/>
  <c r="B25" i="12"/>
  <c r="B8" i="12"/>
  <c r="B68" i="12"/>
  <c r="C68" i="12"/>
  <c r="H17" i="12"/>
</calcChain>
</file>

<file path=xl/sharedStrings.xml><?xml version="1.0" encoding="utf-8"?>
<sst xmlns="http://schemas.openxmlformats.org/spreadsheetml/2006/main" count="76" uniqueCount="39">
  <si>
    <t>T O T A L</t>
  </si>
  <si>
    <t>FUENTE: Coordinación de Difusión Cultural, UNAM.</t>
  </si>
  <si>
    <t>Funciones</t>
  </si>
  <si>
    <t>Asistencia</t>
  </si>
  <si>
    <t>Teatro</t>
  </si>
  <si>
    <t>Danza</t>
  </si>
  <si>
    <t>Recintos</t>
  </si>
  <si>
    <t>Sala Carlos Chávez</t>
  </si>
  <si>
    <t>TEATRO</t>
  </si>
  <si>
    <t>Foro Sor Juana Inés de la Cruz</t>
  </si>
  <si>
    <t>DANZA</t>
  </si>
  <si>
    <t>Sala Miguel Covarrubias</t>
  </si>
  <si>
    <t>CINE</t>
  </si>
  <si>
    <t>Sala Nezahualcóyotl</t>
  </si>
  <si>
    <t>Cine</t>
  </si>
  <si>
    <t>Otras actividades</t>
  </si>
  <si>
    <t>Actividades literarias</t>
  </si>
  <si>
    <t>CENTRO CULTURAL UNIVERSITARIO</t>
  </si>
  <si>
    <t>Teatro Juan Ruiz de Alarcón</t>
  </si>
  <si>
    <t>Foro del CUT</t>
  </si>
  <si>
    <t>Explanada del CCU</t>
  </si>
  <si>
    <t>UNAM. DIFUSIÓN CULTURAL</t>
  </si>
  <si>
    <t>ACTIVIDADES REALIZADAS EN LOS RECINTOS DEL</t>
  </si>
  <si>
    <t>MÚSICA</t>
  </si>
  <si>
    <r>
      <t>ACTIVIDADES LITERARIAS</t>
    </r>
    <r>
      <rPr>
        <b/>
        <vertAlign val="superscript"/>
        <sz val="10"/>
        <rFont val="Arial"/>
        <family val="2"/>
      </rPr>
      <t>a</t>
    </r>
  </si>
  <si>
    <t>Salón de Danza</t>
  </si>
  <si>
    <r>
      <t>OTRAS ACTIVIDADES</t>
    </r>
    <r>
      <rPr>
        <b/>
        <vertAlign val="superscript"/>
        <sz val="10"/>
        <rFont val="Arial"/>
        <family val="2"/>
      </rPr>
      <t>b</t>
    </r>
  </si>
  <si>
    <t>Música</t>
  </si>
  <si>
    <t>Caja Negra del CUT</t>
  </si>
  <si>
    <t>Multidisciplinarias</t>
  </si>
  <si>
    <t>MULTIDISCIPLINARIAS</t>
  </si>
  <si>
    <t>Sala Carlos Monsiváis</t>
  </si>
  <si>
    <t>Sala José Revueltas</t>
  </si>
  <si>
    <t>Sala Julio Bracho</t>
  </si>
  <si>
    <t>Caja Negra  del CUT</t>
  </si>
  <si>
    <t>Explanada de La Espiga</t>
  </si>
  <si>
    <t>Explanada del CUT</t>
  </si>
  <si>
    <r>
      <rPr>
        <vertAlign val="superscript"/>
        <sz val="8"/>
        <rFont val="Arial"/>
        <family val="2"/>
      </rPr>
      <t>b</t>
    </r>
    <r>
      <rPr>
        <sz val="8"/>
        <rFont val="Arial"/>
        <family val="2"/>
      </rPr>
      <t xml:space="preserve"> Incluye ceremonias, clases, coloquios, concursos, conferencias, cursos, develaciones de placa, encuentros, exposiciones, ferias, festivales, lecturas, mesas de venta, mesas redondas, performance, presentaciones de publicaciones, proyecciones de video, seminarios, talleres y transmisiones simultáneas.</t>
    </r>
  </si>
  <si>
    <r>
      <rPr>
        <vertAlign val="superscript"/>
        <sz val="8"/>
        <rFont val="Arial"/>
        <family val="2"/>
      </rPr>
      <t>a</t>
    </r>
    <r>
      <rPr>
        <sz val="8"/>
        <rFont val="Arial"/>
        <family val="2"/>
      </rPr>
      <t xml:space="preserve"> Incluye ceremonias, coloquios, concursos, conferencias, lecturas literarias, mesas redondas, multidisciplinarias, presentación de publicaciones, seminarios y talleres.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</si>
</sst>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164" formatCode="_(* #,##0.00_);_(* \(#,##0.00\);_(* &quot;-&quot;??_);_(@_)"/>
    <numFmt numFmtId="165" formatCode="_-[$€-2]* #,##0.00_-;\-[$€-2]* #,##0.00_-;_-[$€-2]* &quot;-&quot;??_-"/>
  </numFmts>
  <fonts count="16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name val="MS Sans Serif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7"/>
      <name val="Arial"/>
      <family val="2"/>
    </font>
    <font>
      <vertAlign val="superscript"/>
      <sz val="8"/>
      <name val="Arial"/>
      <family val="2"/>
    </font>
    <font>
      <b/>
      <vertAlign val="superscript"/>
      <sz val="10"/>
      <name val="Arial"/>
      <family val="2"/>
    </font>
    <font>
      <sz val="10"/>
      <name val="Arial"/>
      <family val="2"/>
    </font>
    <font>
      <sz val="10"/>
      <color theme="0" tint="-0.249977111117893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17">
    <xf numFmtId="0" fontId="0" fillId="0" borderId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0" fontId="1" fillId="0" borderId="0"/>
    <xf numFmtId="16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4" fillId="0" borderId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</cellStyleXfs>
  <cellXfs count="39">
    <xf numFmtId="0" fontId="0" fillId="0" borderId="0" xfId="0"/>
    <xf numFmtId="0" fontId="5" fillId="0" borderId="0" xfId="0" applyFont="1"/>
    <xf numFmtId="0" fontId="5" fillId="0" borderId="0" xfId="0" applyFont="1" applyAlignment="1"/>
    <xf numFmtId="0" fontId="5" fillId="0" borderId="0" xfId="0" applyFont="1" applyAlignment="1">
      <alignment vertical="center"/>
    </xf>
    <xf numFmtId="0" fontId="8" fillId="0" borderId="0" xfId="0" applyFont="1" applyBorder="1" applyAlignment="1">
      <alignment vertical="center"/>
    </xf>
    <xf numFmtId="0" fontId="9" fillId="0" borderId="0" xfId="0" applyFont="1" applyAlignment="1"/>
    <xf numFmtId="0" fontId="9" fillId="0" borderId="0" xfId="0" applyFont="1"/>
    <xf numFmtId="0" fontId="8" fillId="0" borderId="0" xfId="0" applyFont="1" applyAlignment="1">
      <alignment vertical="center"/>
    </xf>
    <xf numFmtId="0" fontId="0" fillId="0" borderId="0" xfId="0" applyFont="1" applyAlignment="1"/>
    <xf numFmtId="0" fontId="0" fillId="0" borderId="0" xfId="0" applyFont="1"/>
    <xf numFmtId="0" fontId="0" fillId="0" borderId="0" xfId="0" applyFont="1" applyAlignment="1">
      <alignment vertical="center"/>
    </xf>
    <xf numFmtId="0" fontId="0" fillId="0" borderId="0" xfId="0" applyFont="1" applyAlignment="1">
      <alignment horizontal="left" vertical="center" indent="1"/>
    </xf>
    <xf numFmtId="0" fontId="2" fillId="2" borderId="0" xfId="0" applyFont="1" applyFill="1" applyBorder="1" applyAlignment="1">
      <alignment vertical="center"/>
    </xf>
    <xf numFmtId="3" fontId="2" fillId="2" borderId="0" xfId="0" applyNumberFormat="1" applyFont="1" applyFill="1" applyBorder="1" applyAlignment="1">
      <alignment vertical="center"/>
    </xf>
    <xf numFmtId="0" fontId="6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3" fontId="2" fillId="0" borderId="0" xfId="0" applyNumberFormat="1" applyFont="1" applyFill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3" fontId="6" fillId="0" borderId="0" xfId="0" applyNumberFormat="1" applyFont="1" applyFill="1" applyAlignment="1">
      <alignment vertical="center"/>
    </xf>
    <xf numFmtId="3" fontId="2" fillId="0" borderId="0" xfId="0" applyNumberFormat="1" applyFont="1" applyAlignment="1">
      <alignment vertical="center"/>
    </xf>
    <xf numFmtId="0" fontId="10" fillId="0" borderId="0" xfId="0" applyFont="1" applyAlignment="1">
      <alignment vertical="center" wrapText="1"/>
    </xf>
    <xf numFmtId="3" fontId="0" fillId="0" borderId="0" xfId="0" applyNumberFormat="1" applyFont="1"/>
    <xf numFmtId="0" fontId="7" fillId="2" borderId="0" xfId="0" applyFont="1" applyFill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12" fillId="0" borderId="0" xfId="0" applyFont="1" applyAlignment="1">
      <alignment horizontal="left" vertical="center" indent="1"/>
    </xf>
    <xf numFmtId="0" fontId="13" fillId="0" borderId="0" xfId="0" applyFont="1" applyFill="1" applyBorder="1" applyAlignment="1"/>
    <xf numFmtId="3" fontId="13" fillId="0" borderId="0" xfId="0" applyNumberFormat="1" applyFont="1" applyFill="1"/>
    <xf numFmtId="0" fontId="13" fillId="0" borderId="0" xfId="0" applyFont="1" applyFill="1"/>
    <xf numFmtId="3" fontId="13" fillId="0" borderId="0" xfId="0" applyNumberFormat="1" applyFont="1" applyFill="1" applyBorder="1" applyAlignment="1"/>
    <xf numFmtId="3" fontId="12" fillId="0" borderId="0" xfId="0" applyNumberFormat="1" applyFont="1" applyBorder="1" applyAlignment="1">
      <alignment vertical="center"/>
    </xf>
    <xf numFmtId="3" fontId="12" fillId="0" borderId="0" xfId="0" applyNumberFormat="1" applyFont="1" applyFill="1" applyBorder="1" applyAlignment="1">
      <alignment horizontal="left" vertical="center" indent="1"/>
    </xf>
    <xf numFmtId="3" fontId="12" fillId="0" borderId="0" xfId="0" applyNumberFormat="1" applyFont="1" applyAlignment="1">
      <alignment horizontal="right" vertical="center"/>
    </xf>
    <xf numFmtId="3" fontId="12" fillId="0" borderId="0" xfId="0" applyNumberFormat="1" applyFont="1" applyFill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vertical="top" wrapText="1"/>
    </xf>
    <xf numFmtId="0" fontId="8" fillId="0" borderId="0" xfId="0" applyFont="1" applyAlignment="1">
      <alignment vertical="center" wrapText="1"/>
    </xf>
  </cellXfs>
  <cellStyles count="17">
    <cellStyle name="Euro" xfId="7"/>
    <cellStyle name="Hipervínculo" xfId="1" builtinId="8" hidden="1"/>
    <cellStyle name="Hipervínculo" xfId="3" builtinId="8" hidden="1"/>
    <cellStyle name="Hipervínculo" xfId="5" builtinId="8" hidden="1"/>
    <cellStyle name="Hipervínculo" xfId="15" builtinId="8" hidden="1"/>
    <cellStyle name="Hipervínculo visitado" xfId="2" builtinId="9" hidden="1"/>
    <cellStyle name="Hipervínculo visitado" xfId="4" builtinId="9" hidden="1"/>
    <cellStyle name="Hipervínculo visitado" xfId="6" builtinId="9" hidden="1"/>
    <cellStyle name="Hipervínculo visitado" xfId="16" builtinId="9" hidden="1"/>
    <cellStyle name="Millares 2" xfId="10"/>
    <cellStyle name="Moneda 2" xfId="11"/>
    <cellStyle name="Normal" xfId="0" builtinId="0"/>
    <cellStyle name="Normal 2" xfId="8"/>
    <cellStyle name="Normal 2 2" xfId="12"/>
    <cellStyle name="Normal 3" xfId="9"/>
    <cellStyle name="Normal 3 2" xfId="13"/>
    <cellStyle name="Normal 4" xfId="14"/>
  </cellStyles>
  <dxfs count="0"/>
  <tableStyles count="0" defaultTableStyle="TableStyleMedium9" defaultPivotStyle="PivotStyleLight16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FF0000"/>
      <rgbColor rgb="0000FF00"/>
      <rgbColor rgb="000000FF"/>
      <rgbColor rgb="00FFFF00"/>
      <rgbColor rgb="00FF99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BDBD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E22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rPr>
              <a:t>CENTRO CULTURAL UNIVERSITARIO</a:t>
            </a:r>
          </a:p>
          <a:p>
            <a:pPr>
              <a:defRPr sz="14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rPr>
              <a:t>ASISTENCIA 2017</a:t>
            </a:r>
          </a:p>
        </c:rich>
      </c:tx>
      <c:layout>
        <c:manualLayout>
          <c:xMode val="edge"/>
          <c:yMode val="edge"/>
          <c:x val="0.32075045088637699"/>
          <c:y val="4.536275097592500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045601393010901"/>
          <c:y val="0.106685322179718"/>
          <c:w val="0.70567016139557104"/>
          <c:h val="0.72242998115306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CB8AA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ccu!$G$10:$G$16</c:f>
              <c:strCache>
                <c:ptCount val="7"/>
                <c:pt idx="0">
                  <c:v>Música</c:v>
                </c:pt>
                <c:pt idx="1">
                  <c:v>Teatro</c:v>
                </c:pt>
                <c:pt idx="2">
                  <c:v>Danza</c:v>
                </c:pt>
                <c:pt idx="3">
                  <c:v>Cine</c:v>
                </c:pt>
                <c:pt idx="4">
                  <c:v>Multidisciplinarias</c:v>
                </c:pt>
                <c:pt idx="5">
                  <c:v>Actividades literarias</c:v>
                </c:pt>
                <c:pt idx="6">
                  <c:v>Otras actividades</c:v>
                </c:pt>
              </c:strCache>
            </c:strRef>
          </c:cat>
          <c:val>
            <c:numRef>
              <c:f>ccu!$H$10:$H$16</c:f>
              <c:numCache>
                <c:formatCode>#,##0</c:formatCode>
                <c:ptCount val="7"/>
                <c:pt idx="0">
                  <c:v>225859</c:v>
                </c:pt>
                <c:pt idx="1">
                  <c:v>65760</c:v>
                </c:pt>
                <c:pt idx="2">
                  <c:v>42039</c:v>
                </c:pt>
                <c:pt idx="3">
                  <c:v>29863</c:v>
                </c:pt>
                <c:pt idx="4">
                  <c:v>3703</c:v>
                </c:pt>
                <c:pt idx="5">
                  <c:v>19683</c:v>
                </c:pt>
                <c:pt idx="6">
                  <c:v>78610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4"/>
        <c:axId val="40405248"/>
        <c:axId val="40415232"/>
      </c:barChart>
      <c:catAx>
        <c:axId val="40405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404152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0415232"/>
        <c:scaling>
          <c:orientation val="minMax"/>
          <c:max val="25000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Asistentes</a:t>
                </a:r>
              </a:p>
            </c:rich>
          </c:tx>
          <c:layout>
            <c:manualLayout>
              <c:xMode val="edge"/>
              <c:yMode val="edge"/>
              <c:x val="7.8357160662179806E-2"/>
              <c:y val="0.4151951716695310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40405248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4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/>
    <c:pageMargins b="1" l="0.75" r="0.75" t="1" header="0" footer="0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23813</xdr:colOff>
      <xdr:row>4</xdr:row>
      <xdr:rowOff>3970</xdr:rowOff>
    </xdr:from>
    <xdr:to>
      <xdr:col>12</xdr:col>
      <xdr:colOff>11113</xdr:colOff>
      <xdr:row>60</xdr:row>
      <xdr:rowOff>154782</xdr:rowOff>
    </xdr:to>
    <xdr:graphicFrame macro="">
      <xdr:nvGraphicFramePr>
        <xdr:cNvPr id="208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O821"/>
  <sheetViews>
    <sheetView tabSelected="1" workbookViewId="0">
      <selection sqref="A1:C1"/>
    </sheetView>
  </sheetViews>
  <sheetFormatPr baseColWidth="10" defaultColWidth="11.42578125" defaultRowHeight="12.75" x14ac:dyDescent="0.2"/>
  <cols>
    <col min="1" max="1" width="40.85546875" style="6" customWidth="1"/>
    <col min="2" max="3" width="11.140625" style="5" customWidth="1"/>
    <col min="4" max="12" width="11.42578125" style="9" customWidth="1"/>
    <col min="13" max="13" width="10.42578125" style="9" customWidth="1"/>
    <col min="14" max="15" width="11.42578125" style="9"/>
    <col min="16" max="16384" width="11.42578125" style="6"/>
  </cols>
  <sheetData>
    <row r="1" spans="1:15" ht="15" customHeight="1" x14ac:dyDescent="0.2">
      <c r="A1" s="36" t="s">
        <v>21</v>
      </c>
      <c r="B1" s="36"/>
      <c r="C1" s="36"/>
      <c r="D1" s="10"/>
      <c r="E1" s="10"/>
      <c r="F1" s="10"/>
    </row>
    <row r="2" spans="1:15" s="5" customFormat="1" ht="15" customHeight="1" x14ac:dyDescent="0.2">
      <c r="A2" s="36" t="s">
        <v>22</v>
      </c>
      <c r="B2" s="36"/>
      <c r="C2" s="36"/>
      <c r="D2" s="10"/>
      <c r="E2" s="10"/>
      <c r="F2" s="10"/>
      <c r="G2" s="8"/>
      <c r="H2" s="8"/>
      <c r="I2" s="8"/>
      <c r="J2" s="8"/>
      <c r="K2" s="8"/>
      <c r="L2" s="8"/>
      <c r="M2" s="8"/>
      <c r="N2" s="8"/>
      <c r="O2" s="8"/>
    </row>
    <row r="3" spans="1:15" s="5" customFormat="1" ht="15" customHeight="1" x14ac:dyDescent="0.2">
      <c r="A3" s="36" t="s">
        <v>17</v>
      </c>
      <c r="B3" s="36"/>
      <c r="C3" s="36"/>
      <c r="D3" s="10"/>
      <c r="E3" s="10"/>
      <c r="F3" s="10"/>
      <c r="G3" s="8"/>
      <c r="H3" s="8"/>
      <c r="I3" s="8"/>
      <c r="J3" s="8"/>
      <c r="K3" s="8"/>
      <c r="L3" s="8"/>
      <c r="M3" s="8"/>
      <c r="N3" s="8"/>
      <c r="O3" s="8"/>
    </row>
    <row r="4" spans="1:15" s="5" customFormat="1" ht="15" customHeight="1" x14ac:dyDescent="0.2">
      <c r="A4" s="36">
        <v>2017</v>
      </c>
      <c r="B4" s="36"/>
      <c r="C4" s="36"/>
      <c r="D4" s="10"/>
      <c r="E4" s="10"/>
      <c r="F4" s="10"/>
      <c r="G4" s="8"/>
      <c r="H4" s="8"/>
      <c r="I4" s="8"/>
      <c r="J4" s="8"/>
      <c r="K4" s="8"/>
      <c r="L4" s="8"/>
      <c r="M4" s="8"/>
      <c r="N4" s="8"/>
      <c r="O4" s="8"/>
    </row>
    <row r="5" spans="1:15" x14ac:dyDescent="0.2">
      <c r="A5" s="4"/>
      <c r="B5" s="4"/>
      <c r="C5" s="17"/>
      <c r="D5" s="10"/>
      <c r="E5" s="10"/>
      <c r="F5" s="10"/>
    </row>
    <row r="6" spans="1:15" ht="15" customHeight="1" x14ac:dyDescent="0.2">
      <c r="A6" s="23" t="s">
        <v>6</v>
      </c>
      <c r="B6" s="23" t="s">
        <v>2</v>
      </c>
      <c r="C6" s="23" t="s">
        <v>3</v>
      </c>
      <c r="D6" s="10"/>
      <c r="E6" s="10"/>
      <c r="F6" s="10"/>
    </row>
    <row r="7" spans="1:15" ht="9" customHeight="1" x14ac:dyDescent="0.2">
      <c r="A7" s="18"/>
      <c r="B7" s="18"/>
      <c r="C7" s="18"/>
      <c r="D7" s="10"/>
      <c r="E7" s="10"/>
      <c r="F7" s="10"/>
    </row>
    <row r="8" spans="1:15" s="1" customFormat="1" ht="15" customHeight="1" x14ac:dyDescent="0.2">
      <c r="A8" s="14" t="s">
        <v>23</v>
      </c>
      <c r="B8" s="19">
        <f>SUM(B9:B15)</f>
        <v>274</v>
      </c>
      <c r="C8" s="19">
        <f>SUM(C9:C15)</f>
        <v>225859</v>
      </c>
      <c r="D8" s="10"/>
      <c r="E8" s="10"/>
      <c r="F8" s="10"/>
      <c r="G8" s="9"/>
      <c r="H8" s="9"/>
      <c r="I8" s="9"/>
      <c r="J8" s="9"/>
      <c r="K8" s="9"/>
      <c r="L8" s="9"/>
      <c r="M8" s="9"/>
      <c r="N8" s="9"/>
      <c r="O8" s="9"/>
    </row>
    <row r="9" spans="1:15" s="1" customFormat="1" ht="15" customHeight="1" x14ac:dyDescent="0.2">
      <c r="A9" s="25" t="s">
        <v>13</v>
      </c>
      <c r="B9" s="32">
        <v>182</v>
      </c>
      <c r="C9" s="32">
        <v>212142</v>
      </c>
      <c r="D9" s="10"/>
      <c r="E9" s="10"/>
      <c r="F9" s="10"/>
      <c r="G9" s="9"/>
      <c r="H9" s="9"/>
      <c r="I9" s="9"/>
      <c r="J9" s="9"/>
      <c r="K9" s="9"/>
      <c r="L9" s="9"/>
      <c r="M9" s="9"/>
      <c r="N9" s="9"/>
      <c r="O9" s="9"/>
    </row>
    <row r="10" spans="1:15" s="1" customFormat="1" ht="15" customHeight="1" x14ac:dyDescent="0.2">
      <c r="A10" s="25" t="s">
        <v>7</v>
      </c>
      <c r="B10" s="32">
        <v>53</v>
      </c>
      <c r="C10" s="32">
        <v>4833</v>
      </c>
      <c r="D10" s="10"/>
      <c r="E10" s="10"/>
      <c r="F10" s="10"/>
      <c r="G10" s="26" t="s">
        <v>27</v>
      </c>
      <c r="H10" s="27">
        <f>+C8</f>
        <v>225859</v>
      </c>
      <c r="I10" s="9"/>
      <c r="J10" s="9"/>
      <c r="K10" s="9"/>
      <c r="L10" s="9"/>
      <c r="M10" s="9"/>
      <c r="N10" s="9"/>
      <c r="O10" s="9"/>
    </row>
    <row r="11" spans="1:15" s="1" customFormat="1" ht="15" customHeight="1" x14ac:dyDescent="0.2">
      <c r="A11" s="25" t="s">
        <v>11</v>
      </c>
      <c r="B11" s="32">
        <v>6</v>
      </c>
      <c r="C11" s="32">
        <v>1871</v>
      </c>
      <c r="D11" s="10"/>
      <c r="E11" s="10"/>
      <c r="F11" s="10"/>
      <c r="G11" s="28" t="s">
        <v>4</v>
      </c>
      <c r="H11" s="27">
        <f>C16</f>
        <v>65760</v>
      </c>
      <c r="I11" s="9"/>
      <c r="J11" s="9"/>
      <c r="K11" s="9"/>
      <c r="L11" s="9"/>
      <c r="M11" s="9"/>
      <c r="N11" s="9"/>
      <c r="O11" s="9"/>
    </row>
    <row r="12" spans="1:15" s="1" customFormat="1" ht="15" customHeight="1" x14ac:dyDescent="0.2">
      <c r="A12" s="25" t="s">
        <v>18</v>
      </c>
      <c r="B12" s="32">
        <v>13</v>
      </c>
      <c r="C12" s="32">
        <v>3789</v>
      </c>
      <c r="D12" s="10"/>
      <c r="E12" s="10"/>
      <c r="F12" s="10"/>
      <c r="G12" s="28" t="s">
        <v>5</v>
      </c>
      <c r="H12" s="27">
        <f>C25</f>
        <v>42039</v>
      </c>
      <c r="I12" s="9"/>
      <c r="J12" s="9"/>
      <c r="K12" s="9"/>
      <c r="L12" s="9"/>
      <c r="M12" s="9"/>
      <c r="N12" s="9"/>
      <c r="O12" s="9"/>
    </row>
    <row r="13" spans="1:15" s="1" customFormat="1" ht="15" customHeight="1" x14ac:dyDescent="0.2">
      <c r="A13" s="25" t="s">
        <v>33</v>
      </c>
      <c r="B13" s="32">
        <v>14</v>
      </c>
      <c r="C13" s="32">
        <v>2254</v>
      </c>
      <c r="D13" s="10"/>
      <c r="E13" s="10"/>
      <c r="F13" s="10"/>
      <c r="G13" s="28" t="s">
        <v>14</v>
      </c>
      <c r="H13" s="27">
        <f>C31</f>
        <v>29863</v>
      </c>
      <c r="I13" s="9"/>
      <c r="J13" s="22"/>
      <c r="K13" s="9"/>
      <c r="L13" s="9"/>
      <c r="M13" s="9"/>
      <c r="N13" s="9"/>
      <c r="O13" s="9"/>
    </row>
    <row r="14" spans="1:15" s="1" customFormat="1" ht="15" customHeight="1" x14ac:dyDescent="0.2">
      <c r="A14" s="25" t="s">
        <v>20</v>
      </c>
      <c r="B14" s="32">
        <v>2</v>
      </c>
      <c r="C14" s="32">
        <v>430</v>
      </c>
      <c r="D14" s="10"/>
      <c r="E14" s="10"/>
      <c r="F14" s="10"/>
      <c r="G14" s="28" t="s">
        <v>29</v>
      </c>
      <c r="H14" s="27">
        <f>C36</f>
        <v>3703</v>
      </c>
      <c r="I14" s="9"/>
      <c r="J14" s="22"/>
      <c r="K14" s="9"/>
      <c r="L14" s="9"/>
      <c r="M14" s="9"/>
      <c r="N14" s="9"/>
      <c r="O14" s="9"/>
    </row>
    <row r="15" spans="1:15" s="1" customFormat="1" ht="15" customHeight="1" x14ac:dyDescent="0.2">
      <c r="A15" s="25" t="s">
        <v>35</v>
      </c>
      <c r="B15" s="32">
        <v>4</v>
      </c>
      <c r="C15" s="32">
        <v>540</v>
      </c>
      <c r="D15" s="10"/>
      <c r="E15" s="10"/>
      <c r="F15" s="10"/>
      <c r="G15" s="26" t="s">
        <v>16</v>
      </c>
      <c r="H15" s="29">
        <f>+C44</f>
        <v>19683</v>
      </c>
      <c r="I15" s="9"/>
      <c r="J15" s="9"/>
      <c r="K15" s="9"/>
      <c r="L15" s="9"/>
      <c r="M15" s="9"/>
      <c r="N15" s="9"/>
      <c r="O15" s="9"/>
    </row>
    <row r="16" spans="1:15" s="1" customFormat="1" ht="15" customHeight="1" x14ac:dyDescent="0.2">
      <c r="A16" s="15" t="s">
        <v>8</v>
      </c>
      <c r="B16" s="16">
        <f>SUM(B17:B24)</f>
        <v>422</v>
      </c>
      <c r="C16" s="16">
        <f>SUM(C17:C24)</f>
        <v>65760</v>
      </c>
      <c r="D16" s="10"/>
      <c r="E16" s="10"/>
      <c r="F16" s="10"/>
      <c r="G16" s="26" t="s">
        <v>15</v>
      </c>
      <c r="H16" s="29">
        <f>+C53</f>
        <v>78610</v>
      </c>
      <c r="I16" s="9"/>
      <c r="J16" s="9"/>
      <c r="K16" s="9"/>
      <c r="L16" s="9"/>
      <c r="M16" s="9"/>
      <c r="N16" s="9"/>
      <c r="O16" s="9"/>
    </row>
    <row r="17" spans="1:15" s="1" customFormat="1" ht="15" customHeight="1" x14ac:dyDescent="0.2">
      <c r="A17" s="25" t="s">
        <v>9</v>
      </c>
      <c r="B17" s="32">
        <v>118</v>
      </c>
      <c r="C17" s="32">
        <v>10384</v>
      </c>
      <c r="D17" s="10"/>
      <c r="E17" s="10"/>
      <c r="F17" s="10"/>
      <c r="G17" s="28"/>
      <c r="H17" s="27">
        <f>SUM(H10:H16)</f>
        <v>465517</v>
      </c>
      <c r="I17" s="9"/>
      <c r="J17" s="9"/>
      <c r="K17" s="9"/>
      <c r="L17" s="9"/>
      <c r="M17" s="9"/>
      <c r="N17" s="9"/>
      <c r="O17" s="9"/>
    </row>
    <row r="18" spans="1:15" s="1" customFormat="1" ht="15" customHeight="1" x14ac:dyDescent="0.2">
      <c r="A18" s="25" t="s">
        <v>18</v>
      </c>
      <c r="B18" s="32">
        <v>117</v>
      </c>
      <c r="C18" s="32">
        <v>30728</v>
      </c>
      <c r="D18" s="10"/>
      <c r="E18" s="10"/>
      <c r="F18" s="10"/>
      <c r="G18" s="28"/>
      <c r="H18" s="28"/>
      <c r="I18" s="9"/>
      <c r="J18" s="9"/>
      <c r="K18" s="9"/>
      <c r="L18" s="9"/>
      <c r="M18" s="9"/>
      <c r="N18" s="9"/>
      <c r="O18" s="9"/>
    </row>
    <row r="19" spans="1:15" s="1" customFormat="1" ht="15" customHeight="1" x14ac:dyDescent="0.2">
      <c r="A19" s="25" t="s">
        <v>7</v>
      </c>
      <c r="B19" s="32">
        <v>8</v>
      </c>
      <c r="C19" s="32">
        <v>812</v>
      </c>
      <c r="D19" s="10"/>
      <c r="E19" s="10"/>
      <c r="F19" s="10"/>
      <c r="G19" s="28"/>
      <c r="H19" s="28"/>
      <c r="I19" s="9"/>
      <c r="J19" s="9"/>
      <c r="K19" s="9"/>
      <c r="L19" s="9"/>
      <c r="M19" s="9"/>
      <c r="N19" s="9"/>
      <c r="O19" s="9"/>
    </row>
    <row r="20" spans="1:15" s="1" customFormat="1" ht="15" customHeight="1" x14ac:dyDescent="0.2">
      <c r="A20" s="25" t="s">
        <v>11</v>
      </c>
      <c r="B20" s="32">
        <v>5</v>
      </c>
      <c r="C20" s="32">
        <v>1508</v>
      </c>
      <c r="D20" s="10"/>
      <c r="E20" s="10"/>
      <c r="F20" s="10"/>
      <c r="G20" s="9"/>
      <c r="H20" s="9"/>
      <c r="I20" s="9"/>
      <c r="J20" s="9"/>
      <c r="K20" s="9"/>
      <c r="L20" s="9"/>
      <c r="M20" s="9"/>
      <c r="N20" s="9"/>
      <c r="O20" s="9"/>
    </row>
    <row r="21" spans="1:15" s="1" customFormat="1" ht="15" customHeight="1" x14ac:dyDescent="0.2">
      <c r="A21" s="11" t="s">
        <v>28</v>
      </c>
      <c r="B21" s="32">
        <v>55</v>
      </c>
      <c r="C21" s="32">
        <v>2946</v>
      </c>
      <c r="D21" s="10"/>
      <c r="E21" s="10"/>
      <c r="F21" s="10"/>
      <c r="G21" s="9"/>
      <c r="H21" s="9"/>
      <c r="I21" s="9"/>
      <c r="J21" s="9"/>
      <c r="K21" s="9"/>
      <c r="L21" s="9"/>
      <c r="M21" s="9"/>
      <c r="N21" s="9"/>
      <c r="O21" s="9"/>
    </row>
    <row r="22" spans="1:15" s="1" customFormat="1" ht="15" customHeight="1" x14ac:dyDescent="0.2">
      <c r="A22" s="25" t="s">
        <v>19</v>
      </c>
      <c r="B22" s="33">
        <v>59</v>
      </c>
      <c r="C22" s="33">
        <v>3607</v>
      </c>
      <c r="D22" s="10"/>
      <c r="E22" s="10"/>
      <c r="F22" s="10"/>
      <c r="G22" s="9"/>
      <c r="H22" s="9"/>
      <c r="I22" s="9"/>
      <c r="J22" s="9"/>
      <c r="K22" s="9"/>
      <c r="L22" s="9"/>
      <c r="M22" s="9"/>
      <c r="N22" s="9"/>
      <c r="O22" s="9"/>
    </row>
    <row r="23" spans="1:15" s="1" customFormat="1" ht="15" customHeight="1" x14ac:dyDescent="0.2">
      <c r="A23" s="25" t="s">
        <v>25</v>
      </c>
      <c r="B23" s="32">
        <v>6</v>
      </c>
      <c r="C23" s="32">
        <v>397</v>
      </c>
      <c r="D23" s="10"/>
      <c r="E23" s="10"/>
      <c r="F23" s="10"/>
      <c r="G23" s="9"/>
      <c r="H23" s="9"/>
      <c r="I23" s="9"/>
      <c r="J23" s="9"/>
      <c r="K23" s="9"/>
      <c r="L23" s="9"/>
      <c r="M23" s="9"/>
      <c r="N23" s="9"/>
      <c r="O23" s="9"/>
    </row>
    <row r="24" spans="1:15" s="1" customFormat="1" ht="15" customHeight="1" x14ac:dyDescent="0.2">
      <c r="A24" s="31" t="s">
        <v>20</v>
      </c>
      <c r="B24" s="32">
        <v>54</v>
      </c>
      <c r="C24" s="32">
        <v>15378</v>
      </c>
      <c r="D24" s="10"/>
      <c r="E24" s="10"/>
      <c r="F24" s="10"/>
      <c r="G24" s="9"/>
      <c r="H24" s="9"/>
      <c r="I24" s="9"/>
      <c r="J24" s="9"/>
      <c r="K24" s="9"/>
      <c r="L24" s="9"/>
      <c r="M24" s="9"/>
      <c r="N24" s="9"/>
      <c r="O24" s="9"/>
    </row>
    <row r="25" spans="1:15" s="1" customFormat="1" ht="15" customHeight="1" x14ac:dyDescent="0.2">
      <c r="A25" s="15" t="s">
        <v>10</v>
      </c>
      <c r="B25" s="16">
        <f>SUM(B26:B30)</f>
        <v>211</v>
      </c>
      <c r="C25" s="16">
        <f>SUM(C26:C30)</f>
        <v>42039</v>
      </c>
      <c r="D25" s="10"/>
      <c r="E25" s="10"/>
      <c r="F25" s="10"/>
      <c r="G25" s="9"/>
      <c r="H25" s="9"/>
      <c r="I25" s="9"/>
      <c r="J25" s="9"/>
      <c r="K25" s="9"/>
      <c r="L25" s="9"/>
      <c r="M25" s="9"/>
      <c r="N25" s="9"/>
      <c r="O25" s="9"/>
    </row>
    <row r="26" spans="1:15" s="1" customFormat="1" ht="15" customHeight="1" x14ac:dyDescent="0.2">
      <c r="A26" s="25" t="s">
        <v>11</v>
      </c>
      <c r="B26" s="32">
        <v>127</v>
      </c>
      <c r="C26" s="32">
        <v>36606</v>
      </c>
      <c r="D26" s="10"/>
      <c r="E26" s="10"/>
      <c r="F26" s="10"/>
      <c r="G26" s="9"/>
      <c r="H26" s="9"/>
      <c r="I26" s="9"/>
      <c r="J26" s="9"/>
      <c r="K26" s="9"/>
      <c r="L26" s="9"/>
      <c r="M26" s="9"/>
      <c r="N26" s="9"/>
      <c r="O26" s="9"/>
    </row>
    <row r="27" spans="1:15" s="1" customFormat="1" ht="15" customHeight="1" x14ac:dyDescent="0.2">
      <c r="A27" s="25" t="s">
        <v>13</v>
      </c>
      <c r="B27" s="32">
        <v>3</v>
      </c>
      <c r="C27" s="32">
        <v>1865</v>
      </c>
      <c r="D27" s="10"/>
      <c r="E27" s="10"/>
      <c r="F27" s="10"/>
      <c r="G27" s="9"/>
      <c r="H27" s="9"/>
      <c r="I27" s="9"/>
      <c r="J27" s="9"/>
      <c r="K27" s="9"/>
      <c r="L27" s="9"/>
      <c r="M27" s="9"/>
      <c r="N27" s="9"/>
      <c r="O27" s="9"/>
    </row>
    <row r="28" spans="1:15" s="1" customFormat="1" ht="15" customHeight="1" x14ac:dyDescent="0.2">
      <c r="A28" s="25" t="s">
        <v>9</v>
      </c>
      <c r="B28" s="32">
        <v>20</v>
      </c>
      <c r="C28" s="32">
        <v>1289</v>
      </c>
      <c r="D28" s="10"/>
      <c r="E28" s="10"/>
      <c r="F28" s="10"/>
      <c r="G28" s="9"/>
      <c r="H28" s="9"/>
      <c r="I28" s="9"/>
      <c r="J28" s="9"/>
      <c r="K28" s="9"/>
      <c r="L28" s="9"/>
      <c r="M28" s="9"/>
      <c r="N28" s="9"/>
      <c r="O28" s="9"/>
    </row>
    <row r="29" spans="1:15" s="1" customFormat="1" ht="15" customHeight="1" x14ac:dyDescent="0.2">
      <c r="A29" s="31" t="s">
        <v>25</v>
      </c>
      <c r="B29" s="32">
        <v>59</v>
      </c>
      <c r="C29" s="32">
        <v>2175</v>
      </c>
      <c r="D29" s="10"/>
      <c r="E29" s="10"/>
      <c r="F29" s="10"/>
      <c r="G29" s="9"/>
      <c r="H29" s="9"/>
      <c r="I29" s="9"/>
      <c r="J29" s="9"/>
      <c r="K29" s="9"/>
      <c r="L29" s="9"/>
      <c r="M29" s="9"/>
      <c r="N29" s="9"/>
      <c r="O29" s="9"/>
    </row>
    <row r="30" spans="1:15" s="1" customFormat="1" ht="15" customHeight="1" x14ac:dyDescent="0.2">
      <c r="A30" s="31" t="s">
        <v>20</v>
      </c>
      <c r="B30" s="32">
        <v>2</v>
      </c>
      <c r="C30" s="32">
        <v>104</v>
      </c>
      <c r="D30" s="10"/>
      <c r="E30" s="10"/>
      <c r="F30" s="10"/>
      <c r="G30" s="9"/>
      <c r="H30" s="9"/>
      <c r="I30" s="9"/>
      <c r="J30" s="9"/>
      <c r="K30" s="9"/>
      <c r="L30" s="9"/>
      <c r="M30" s="9"/>
      <c r="N30" s="9"/>
      <c r="O30" s="9"/>
    </row>
    <row r="31" spans="1:15" s="1" customFormat="1" ht="15" customHeight="1" x14ac:dyDescent="0.2">
      <c r="A31" s="15" t="s">
        <v>12</v>
      </c>
      <c r="B31" s="16">
        <f>SUM(B32:B35)</f>
        <v>2414</v>
      </c>
      <c r="C31" s="16">
        <f>SUM(C32:C35)</f>
        <v>29863</v>
      </c>
      <c r="D31" s="10"/>
      <c r="E31" s="10"/>
      <c r="F31" s="10"/>
      <c r="G31" s="9"/>
      <c r="H31" s="9"/>
      <c r="I31" s="9"/>
      <c r="J31" s="9"/>
      <c r="K31" s="9"/>
      <c r="L31" s="9"/>
      <c r="M31" s="9"/>
      <c r="N31" s="9"/>
      <c r="O31" s="9"/>
    </row>
    <row r="32" spans="1:15" s="1" customFormat="1" ht="15" customHeight="1" x14ac:dyDescent="0.2">
      <c r="A32" s="25" t="s">
        <v>32</v>
      </c>
      <c r="B32" s="32">
        <v>805</v>
      </c>
      <c r="C32" s="32">
        <v>7677</v>
      </c>
      <c r="D32" s="10"/>
      <c r="E32" s="10"/>
      <c r="F32" s="10"/>
      <c r="G32" s="9"/>
      <c r="H32" s="9"/>
      <c r="I32" s="9"/>
      <c r="J32" s="9"/>
      <c r="K32" s="9"/>
      <c r="L32" s="9"/>
      <c r="M32" s="9"/>
      <c r="N32" s="9"/>
      <c r="O32" s="9"/>
    </row>
    <row r="33" spans="1:15" s="1" customFormat="1" ht="15" customHeight="1" x14ac:dyDescent="0.2">
      <c r="A33" s="25" t="s">
        <v>33</v>
      </c>
      <c r="B33" s="32">
        <v>864</v>
      </c>
      <c r="C33" s="32">
        <v>14478</v>
      </c>
      <c r="D33" s="10"/>
      <c r="E33" s="10"/>
      <c r="F33" s="10"/>
      <c r="G33" s="9"/>
      <c r="H33" s="9"/>
      <c r="I33" s="9"/>
      <c r="J33" s="9"/>
      <c r="K33" s="9"/>
      <c r="L33" s="9"/>
      <c r="M33" s="9"/>
      <c r="N33" s="9"/>
      <c r="O33" s="9"/>
    </row>
    <row r="34" spans="1:15" s="1" customFormat="1" ht="15" customHeight="1" x14ac:dyDescent="0.2">
      <c r="A34" s="25" t="s">
        <v>31</v>
      </c>
      <c r="B34" s="32">
        <v>744</v>
      </c>
      <c r="C34" s="32">
        <v>7096</v>
      </c>
      <c r="D34" s="10"/>
      <c r="E34" s="10"/>
      <c r="F34" s="10"/>
      <c r="G34" s="9"/>
      <c r="H34" s="9"/>
      <c r="I34" s="9"/>
      <c r="J34" s="9"/>
      <c r="K34" s="9"/>
      <c r="L34" s="9"/>
      <c r="M34" s="9"/>
      <c r="N34" s="9"/>
      <c r="O34" s="9"/>
    </row>
    <row r="35" spans="1:15" s="1" customFormat="1" ht="15" customHeight="1" x14ac:dyDescent="0.2">
      <c r="A35" s="25" t="s">
        <v>20</v>
      </c>
      <c r="B35" s="32">
        <v>1</v>
      </c>
      <c r="C35" s="32">
        <v>612</v>
      </c>
      <c r="D35" s="10"/>
      <c r="E35" s="10"/>
      <c r="F35" s="10"/>
      <c r="G35" s="9"/>
      <c r="H35" s="9"/>
      <c r="I35" s="9"/>
      <c r="J35" s="9"/>
      <c r="K35" s="9"/>
      <c r="L35" s="9"/>
      <c r="M35" s="9"/>
      <c r="N35" s="9"/>
      <c r="O35" s="9"/>
    </row>
    <row r="36" spans="1:15" s="1" customFormat="1" ht="15" customHeight="1" x14ac:dyDescent="0.2">
      <c r="A36" s="34" t="s">
        <v>30</v>
      </c>
      <c r="B36" s="20">
        <f>SUM(B37:B43)</f>
        <v>31</v>
      </c>
      <c r="C36" s="20">
        <f>SUM(C37:C43)</f>
        <v>3703</v>
      </c>
      <c r="D36" s="10"/>
      <c r="E36" s="10"/>
      <c r="F36" s="10"/>
      <c r="G36" s="9"/>
      <c r="H36" s="9"/>
      <c r="I36" s="9"/>
      <c r="J36" s="9"/>
      <c r="K36" s="9"/>
      <c r="L36" s="9"/>
      <c r="M36" s="9"/>
      <c r="N36" s="9"/>
      <c r="O36" s="9"/>
    </row>
    <row r="37" spans="1:15" s="1" customFormat="1" ht="15" customHeight="1" x14ac:dyDescent="0.2">
      <c r="A37" s="31" t="s">
        <v>11</v>
      </c>
      <c r="B37" s="32">
        <v>5</v>
      </c>
      <c r="C37" s="32">
        <v>1207</v>
      </c>
      <c r="D37" s="10"/>
      <c r="E37" s="10"/>
      <c r="F37" s="10"/>
      <c r="G37" s="9"/>
      <c r="H37" s="9"/>
      <c r="I37" s="9"/>
      <c r="J37" s="9"/>
      <c r="K37" s="9"/>
      <c r="L37" s="9"/>
      <c r="M37" s="9"/>
      <c r="N37" s="9"/>
      <c r="O37" s="9"/>
    </row>
    <row r="38" spans="1:15" s="1" customFormat="1" ht="15" customHeight="1" x14ac:dyDescent="0.2">
      <c r="A38" s="25" t="s">
        <v>9</v>
      </c>
      <c r="B38" s="32">
        <v>3</v>
      </c>
      <c r="C38" s="32">
        <v>175</v>
      </c>
      <c r="D38" s="10"/>
      <c r="E38" s="10"/>
      <c r="F38" s="10"/>
      <c r="G38" s="9"/>
      <c r="H38" s="9"/>
      <c r="I38" s="9"/>
      <c r="J38" s="9"/>
      <c r="K38" s="9"/>
      <c r="L38" s="9"/>
      <c r="M38" s="9"/>
      <c r="N38" s="9"/>
      <c r="O38" s="9"/>
    </row>
    <row r="39" spans="1:15" s="1" customFormat="1" ht="15" customHeight="1" x14ac:dyDescent="0.2">
      <c r="A39" s="31" t="s">
        <v>31</v>
      </c>
      <c r="B39" s="32">
        <v>12</v>
      </c>
      <c r="C39" s="32">
        <v>480</v>
      </c>
      <c r="D39" s="10"/>
      <c r="E39" s="10"/>
      <c r="F39" s="10"/>
      <c r="G39" s="9"/>
      <c r="H39" s="9"/>
      <c r="I39" s="9"/>
      <c r="J39" s="9"/>
      <c r="K39" s="9"/>
      <c r="L39" s="9"/>
      <c r="M39" s="9"/>
      <c r="N39" s="9"/>
      <c r="O39" s="9"/>
    </row>
    <row r="40" spans="1:15" s="1" customFormat="1" ht="15" customHeight="1" x14ac:dyDescent="0.2">
      <c r="A40" s="31" t="s">
        <v>34</v>
      </c>
      <c r="B40" s="32">
        <v>7</v>
      </c>
      <c r="C40" s="32">
        <v>606</v>
      </c>
      <c r="D40" s="10"/>
      <c r="E40" s="10"/>
      <c r="F40" s="10"/>
      <c r="G40" s="9"/>
      <c r="H40" s="9"/>
      <c r="I40" s="9"/>
      <c r="J40" s="9"/>
      <c r="K40" s="9"/>
      <c r="L40" s="9"/>
      <c r="M40" s="9"/>
      <c r="N40" s="9"/>
      <c r="O40" s="9"/>
    </row>
    <row r="41" spans="1:15" s="1" customFormat="1" ht="15" customHeight="1" x14ac:dyDescent="0.2">
      <c r="A41" s="31" t="s">
        <v>19</v>
      </c>
      <c r="B41" s="32">
        <v>1</v>
      </c>
      <c r="C41" s="32">
        <v>95</v>
      </c>
      <c r="D41" s="10"/>
      <c r="E41" s="10"/>
      <c r="F41" s="10"/>
      <c r="G41" s="9"/>
      <c r="H41" s="9"/>
      <c r="I41" s="9"/>
      <c r="J41" s="9"/>
      <c r="K41" s="9"/>
      <c r="L41" s="9"/>
      <c r="M41" s="9"/>
      <c r="N41" s="9"/>
      <c r="O41" s="9"/>
    </row>
    <row r="42" spans="1:15" s="1" customFormat="1" ht="15" customHeight="1" x14ac:dyDescent="0.2">
      <c r="A42" s="25" t="s">
        <v>20</v>
      </c>
      <c r="B42" s="32">
        <v>1</v>
      </c>
      <c r="C42" s="32">
        <v>800</v>
      </c>
      <c r="D42" s="10"/>
      <c r="E42" s="10"/>
      <c r="F42" s="10"/>
      <c r="G42" s="9"/>
      <c r="H42" s="9"/>
      <c r="I42" s="9"/>
      <c r="J42" s="9"/>
      <c r="K42" s="9"/>
      <c r="L42" s="9"/>
      <c r="M42" s="9"/>
      <c r="N42" s="9"/>
      <c r="O42" s="9"/>
    </row>
    <row r="43" spans="1:15" s="1" customFormat="1" ht="15" customHeight="1" x14ac:dyDescent="0.2">
      <c r="A43" s="25" t="s">
        <v>35</v>
      </c>
      <c r="B43" s="32">
        <v>2</v>
      </c>
      <c r="C43" s="32">
        <v>340</v>
      </c>
      <c r="D43" s="10"/>
      <c r="E43" s="10"/>
      <c r="F43" s="10"/>
      <c r="G43" s="9"/>
      <c r="H43" s="9"/>
      <c r="I43" s="9"/>
      <c r="J43" s="9"/>
      <c r="K43" s="9"/>
      <c r="L43" s="9"/>
      <c r="M43" s="9"/>
      <c r="N43" s="9"/>
      <c r="O43" s="9"/>
    </row>
    <row r="44" spans="1:15" s="1" customFormat="1" ht="15" customHeight="1" x14ac:dyDescent="0.2">
      <c r="A44" s="34" t="s">
        <v>24</v>
      </c>
      <c r="B44" s="20">
        <f>SUM(B45:B52)</f>
        <v>100</v>
      </c>
      <c r="C44" s="20">
        <f>SUM(C45:C52)</f>
        <v>19683</v>
      </c>
      <c r="D44" s="10"/>
      <c r="E44" s="10"/>
      <c r="F44" s="10"/>
      <c r="G44" s="9"/>
      <c r="H44" s="9"/>
      <c r="I44" s="9"/>
      <c r="J44" s="9"/>
      <c r="K44" s="9"/>
      <c r="L44" s="9"/>
      <c r="M44" s="9"/>
      <c r="N44" s="9"/>
      <c r="O44" s="9"/>
    </row>
    <row r="45" spans="1:15" s="1" customFormat="1" ht="15" customHeight="1" x14ac:dyDescent="0.2">
      <c r="A45" s="31" t="s">
        <v>13</v>
      </c>
      <c r="B45" s="32">
        <v>2</v>
      </c>
      <c r="C45" s="32">
        <v>34</v>
      </c>
      <c r="D45" s="10"/>
      <c r="E45" s="10"/>
      <c r="F45" s="10"/>
      <c r="G45" s="9"/>
      <c r="H45" s="9"/>
      <c r="I45" s="9"/>
      <c r="J45" s="9"/>
      <c r="K45" s="9"/>
      <c r="L45" s="9"/>
      <c r="M45" s="9"/>
      <c r="N45" s="9"/>
      <c r="O45" s="9"/>
    </row>
    <row r="46" spans="1:15" s="1" customFormat="1" ht="15" customHeight="1" x14ac:dyDescent="0.2">
      <c r="A46" s="31" t="s">
        <v>7</v>
      </c>
      <c r="B46" s="32">
        <v>12</v>
      </c>
      <c r="C46" s="32">
        <v>924</v>
      </c>
      <c r="D46" s="10"/>
      <c r="E46" s="10"/>
      <c r="F46" s="10"/>
      <c r="G46" s="9"/>
      <c r="H46" s="9"/>
      <c r="I46" s="9"/>
      <c r="J46" s="9"/>
      <c r="K46" s="9"/>
      <c r="L46" s="9"/>
      <c r="M46" s="9"/>
      <c r="N46" s="9"/>
      <c r="O46" s="9"/>
    </row>
    <row r="47" spans="1:15" s="1" customFormat="1" ht="15" customHeight="1" x14ac:dyDescent="0.2">
      <c r="A47" s="31" t="s">
        <v>11</v>
      </c>
      <c r="B47" s="32">
        <v>2</v>
      </c>
      <c r="C47" s="32">
        <v>1106</v>
      </c>
      <c r="D47" s="10"/>
      <c r="E47" s="10"/>
      <c r="F47" s="10"/>
      <c r="G47" s="9"/>
      <c r="H47" s="9"/>
      <c r="I47" s="9"/>
      <c r="J47" s="9"/>
      <c r="K47" s="9"/>
      <c r="L47" s="9"/>
      <c r="M47" s="9"/>
      <c r="N47" s="9"/>
      <c r="O47" s="9"/>
    </row>
    <row r="48" spans="1:15" s="1" customFormat="1" ht="15" customHeight="1" x14ac:dyDescent="0.2">
      <c r="A48" s="31" t="s">
        <v>18</v>
      </c>
      <c r="B48" s="32">
        <v>1</v>
      </c>
      <c r="C48" s="32">
        <v>181</v>
      </c>
      <c r="D48" s="10"/>
      <c r="E48" s="10"/>
      <c r="F48" s="10"/>
      <c r="G48" s="9"/>
      <c r="H48" s="9"/>
      <c r="I48" s="9"/>
      <c r="J48" s="9"/>
      <c r="K48" s="9"/>
      <c r="L48" s="9"/>
      <c r="M48" s="9"/>
      <c r="N48" s="9"/>
      <c r="O48" s="9"/>
    </row>
    <row r="49" spans="1:15" s="1" customFormat="1" ht="15" customHeight="1" x14ac:dyDescent="0.2">
      <c r="A49" s="31" t="s">
        <v>33</v>
      </c>
      <c r="B49" s="32">
        <v>4</v>
      </c>
      <c r="C49" s="32">
        <v>263</v>
      </c>
      <c r="D49" s="10"/>
      <c r="E49" s="10"/>
      <c r="F49" s="10"/>
      <c r="G49" s="9"/>
      <c r="H49" s="9"/>
      <c r="I49" s="9"/>
      <c r="J49" s="9"/>
      <c r="K49" s="9"/>
      <c r="L49" s="9"/>
      <c r="M49" s="9"/>
      <c r="N49" s="9"/>
      <c r="O49" s="9"/>
    </row>
    <row r="50" spans="1:15" s="1" customFormat="1" ht="15" customHeight="1" x14ac:dyDescent="0.2">
      <c r="A50" s="31" t="s">
        <v>36</v>
      </c>
      <c r="B50" s="32">
        <v>1</v>
      </c>
      <c r="C50" s="32">
        <v>150</v>
      </c>
      <c r="D50" s="10"/>
      <c r="E50" s="10"/>
      <c r="F50" s="10"/>
      <c r="G50" s="9"/>
      <c r="H50" s="9"/>
      <c r="I50" s="9"/>
      <c r="J50" s="9"/>
      <c r="K50" s="9"/>
      <c r="L50" s="9"/>
      <c r="M50" s="9"/>
      <c r="N50" s="9"/>
      <c r="O50" s="9"/>
    </row>
    <row r="51" spans="1:15" s="1" customFormat="1" ht="15" customHeight="1" x14ac:dyDescent="0.2">
      <c r="A51" s="31" t="s">
        <v>20</v>
      </c>
      <c r="B51" s="32">
        <v>53</v>
      </c>
      <c r="C51" s="32">
        <v>7962</v>
      </c>
      <c r="D51" s="10"/>
      <c r="E51" s="10"/>
      <c r="F51" s="10"/>
      <c r="G51" s="9"/>
      <c r="H51" s="9"/>
      <c r="I51" s="9"/>
      <c r="J51" s="9"/>
      <c r="K51" s="9"/>
      <c r="L51" s="9"/>
      <c r="M51" s="9"/>
      <c r="N51" s="9"/>
      <c r="O51" s="9"/>
    </row>
    <row r="52" spans="1:15" s="1" customFormat="1" ht="15" customHeight="1" x14ac:dyDescent="0.2">
      <c r="A52" s="31" t="s">
        <v>35</v>
      </c>
      <c r="B52" s="32">
        <v>25</v>
      </c>
      <c r="C52" s="32">
        <v>9063</v>
      </c>
      <c r="D52" s="10"/>
      <c r="E52" s="10"/>
      <c r="F52" s="10"/>
      <c r="G52" s="9"/>
      <c r="H52" s="9"/>
      <c r="I52" s="9"/>
      <c r="J52" s="9"/>
      <c r="K52" s="9"/>
      <c r="L52" s="9"/>
      <c r="M52" s="9"/>
      <c r="N52" s="9"/>
      <c r="O52" s="9"/>
    </row>
    <row r="53" spans="1:15" s="1" customFormat="1" ht="15" customHeight="1" x14ac:dyDescent="0.2">
      <c r="A53" s="34" t="s">
        <v>26</v>
      </c>
      <c r="B53" s="20">
        <f>SUM(B54:B66)</f>
        <v>480</v>
      </c>
      <c r="C53" s="20">
        <f>SUM(C54:C66)</f>
        <v>78610</v>
      </c>
      <c r="D53" s="10"/>
      <c r="E53" s="10"/>
      <c r="F53" s="10"/>
      <c r="G53" s="9"/>
      <c r="H53" s="9"/>
      <c r="I53" s="9"/>
      <c r="J53" s="9"/>
      <c r="K53" s="9"/>
      <c r="L53" s="9"/>
      <c r="M53" s="9"/>
      <c r="N53" s="9"/>
      <c r="O53" s="9"/>
    </row>
    <row r="54" spans="1:15" s="1" customFormat="1" ht="15" customHeight="1" x14ac:dyDescent="0.2">
      <c r="A54" s="25" t="s">
        <v>13</v>
      </c>
      <c r="B54" s="32">
        <v>7</v>
      </c>
      <c r="C54" s="33">
        <v>3935</v>
      </c>
      <c r="D54" s="10"/>
      <c r="E54" s="10"/>
      <c r="F54" s="10"/>
      <c r="G54" s="9"/>
      <c r="H54" s="9"/>
      <c r="I54" s="9"/>
      <c r="J54" s="9"/>
      <c r="K54" s="9"/>
      <c r="L54" s="9"/>
      <c r="M54" s="9"/>
      <c r="N54" s="9"/>
      <c r="O54" s="9"/>
    </row>
    <row r="55" spans="1:15" s="1" customFormat="1" ht="15" customHeight="1" x14ac:dyDescent="0.2">
      <c r="A55" s="31" t="s">
        <v>7</v>
      </c>
      <c r="B55" s="32">
        <v>53</v>
      </c>
      <c r="C55" s="33">
        <v>4687</v>
      </c>
      <c r="D55" s="10"/>
      <c r="E55" s="10"/>
      <c r="F55" s="10"/>
      <c r="G55" s="9"/>
      <c r="H55" s="9"/>
      <c r="I55" s="9"/>
      <c r="J55" s="9"/>
      <c r="K55" s="9"/>
      <c r="L55" s="9"/>
      <c r="M55" s="9"/>
      <c r="N55" s="9"/>
      <c r="O55" s="9"/>
    </row>
    <row r="56" spans="1:15" s="1" customFormat="1" ht="15" customHeight="1" x14ac:dyDescent="0.2">
      <c r="A56" s="25" t="s">
        <v>11</v>
      </c>
      <c r="B56" s="32">
        <v>78</v>
      </c>
      <c r="C56" s="33">
        <v>30208</v>
      </c>
      <c r="D56" s="10"/>
      <c r="E56" s="10"/>
      <c r="F56" s="10"/>
      <c r="G56" s="9"/>
      <c r="H56" s="9"/>
      <c r="I56" s="9"/>
      <c r="J56" s="9"/>
      <c r="K56" s="9"/>
      <c r="L56" s="9"/>
      <c r="M56" s="9"/>
      <c r="N56" s="9"/>
      <c r="O56" s="9"/>
    </row>
    <row r="57" spans="1:15" s="1" customFormat="1" ht="15" customHeight="1" x14ac:dyDescent="0.2">
      <c r="A57" s="25" t="s">
        <v>9</v>
      </c>
      <c r="B57" s="32">
        <v>38</v>
      </c>
      <c r="C57" s="32">
        <v>1916</v>
      </c>
      <c r="D57" s="10"/>
      <c r="E57" s="10"/>
      <c r="F57" s="10"/>
      <c r="G57" s="9"/>
      <c r="H57" s="9"/>
      <c r="I57" s="9"/>
      <c r="J57" s="9"/>
      <c r="K57" s="9"/>
      <c r="L57" s="9"/>
      <c r="M57" s="9"/>
      <c r="N57" s="9"/>
      <c r="O57" s="9"/>
    </row>
    <row r="58" spans="1:15" s="1" customFormat="1" ht="15" customHeight="1" x14ac:dyDescent="0.2">
      <c r="A58" s="25" t="s">
        <v>18</v>
      </c>
      <c r="B58" s="32">
        <v>60</v>
      </c>
      <c r="C58" s="32">
        <v>14655</v>
      </c>
      <c r="D58" s="10"/>
      <c r="E58" s="10"/>
      <c r="F58" s="10"/>
      <c r="G58" s="9"/>
      <c r="H58" s="9"/>
      <c r="I58" s="9"/>
      <c r="J58" s="9"/>
      <c r="K58" s="9"/>
      <c r="L58" s="9"/>
      <c r="M58" s="9"/>
      <c r="N58" s="9"/>
      <c r="O58" s="9"/>
    </row>
    <row r="59" spans="1:15" s="1" customFormat="1" ht="15" customHeight="1" x14ac:dyDescent="0.2">
      <c r="A59" s="25" t="s">
        <v>33</v>
      </c>
      <c r="B59" s="32">
        <v>35</v>
      </c>
      <c r="C59" s="32">
        <v>3195</v>
      </c>
      <c r="D59" s="10"/>
      <c r="E59" s="10"/>
      <c r="F59" s="10"/>
      <c r="G59" s="9"/>
      <c r="H59" s="9"/>
      <c r="I59" s="9"/>
      <c r="J59" s="9"/>
      <c r="K59" s="9"/>
      <c r="L59" s="9"/>
      <c r="M59" s="9"/>
      <c r="N59" s="9"/>
      <c r="O59" s="9"/>
    </row>
    <row r="60" spans="1:15" s="1" customFormat="1" ht="15" customHeight="1" x14ac:dyDescent="0.2">
      <c r="A60" s="25" t="s">
        <v>32</v>
      </c>
      <c r="B60" s="32">
        <v>23</v>
      </c>
      <c r="C60" s="32">
        <v>913</v>
      </c>
      <c r="D60" s="10"/>
      <c r="E60" s="10"/>
      <c r="F60" s="10"/>
      <c r="G60" s="9"/>
      <c r="H60" s="9"/>
      <c r="I60" s="9"/>
      <c r="J60" s="9"/>
      <c r="K60" s="9"/>
      <c r="L60" s="9"/>
      <c r="M60" s="9"/>
      <c r="N60" s="9"/>
      <c r="O60" s="9"/>
    </row>
    <row r="61" spans="1:15" s="1" customFormat="1" ht="15" customHeight="1" x14ac:dyDescent="0.2">
      <c r="A61" s="25" t="s">
        <v>31</v>
      </c>
      <c r="B61" s="32">
        <v>31</v>
      </c>
      <c r="C61" s="32">
        <v>1421</v>
      </c>
      <c r="D61" s="10"/>
      <c r="E61" s="10"/>
      <c r="F61" s="10"/>
      <c r="G61" s="9"/>
      <c r="H61" s="9"/>
      <c r="I61" s="9"/>
      <c r="J61" s="9"/>
      <c r="K61" s="9"/>
      <c r="L61" s="9"/>
      <c r="M61" s="9"/>
      <c r="N61" s="9"/>
      <c r="O61" s="9"/>
    </row>
    <row r="62" spans="1:15" s="1" customFormat="1" ht="15" customHeight="1" x14ac:dyDescent="0.2">
      <c r="A62" s="25" t="s">
        <v>19</v>
      </c>
      <c r="B62" s="32">
        <v>29</v>
      </c>
      <c r="C62" s="32">
        <v>1690</v>
      </c>
      <c r="D62" s="10"/>
      <c r="E62" s="10"/>
      <c r="F62" s="10"/>
      <c r="G62" s="9"/>
      <c r="H62" s="9"/>
      <c r="I62" s="9"/>
      <c r="J62" s="9"/>
      <c r="K62" s="9"/>
      <c r="L62" s="9"/>
      <c r="M62" s="9"/>
      <c r="N62" s="9"/>
      <c r="O62" s="9"/>
    </row>
    <row r="63" spans="1:15" s="1" customFormat="1" ht="15" customHeight="1" x14ac:dyDescent="0.2">
      <c r="A63" s="25" t="s">
        <v>28</v>
      </c>
      <c r="B63" s="32">
        <v>10</v>
      </c>
      <c r="C63" s="33">
        <v>383</v>
      </c>
      <c r="D63" s="10"/>
      <c r="E63" s="10"/>
      <c r="F63" s="10"/>
      <c r="G63" s="9"/>
      <c r="H63" s="9"/>
      <c r="I63" s="9"/>
      <c r="J63" s="9"/>
      <c r="K63" s="9"/>
      <c r="L63" s="9"/>
      <c r="M63" s="9"/>
      <c r="N63" s="9"/>
      <c r="O63" s="9"/>
    </row>
    <row r="64" spans="1:15" s="1" customFormat="1" ht="15" customHeight="1" x14ac:dyDescent="0.2">
      <c r="A64" s="25" t="s">
        <v>25</v>
      </c>
      <c r="B64" s="32">
        <v>65</v>
      </c>
      <c r="C64" s="33">
        <v>2455</v>
      </c>
      <c r="D64" s="10"/>
      <c r="E64" s="10"/>
      <c r="F64" s="10"/>
      <c r="G64" s="9"/>
      <c r="H64" s="9"/>
      <c r="I64" s="9"/>
      <c r="J64" s="9"/>
      <c r="K64" s="9"/>
      <c r="L64" s="9"/>
      <c r="M64" s="9"/>
      <c r="N64" s="9"/>
      <c r="O64" s="9"/>
    </row>
    <row r="65" spans="1:15" s="1" customFormat="1" ht="15" customHeight="1" x14ac:dyDescent="0.2">
      <c r="A65" s="25" t="s">
        <v>20</v>
      </c>
      <c r="B65" s="32">
        <v>43</v>
      </c>
      <c r="C65" s="33">
        <v>7146</v>
      </c>
      <c r="D65" s="10"/>
      <c r="E65" s="10"/>
      <c r="F65" s="10"/>
      <c r="G65" s="9"/>
      <c r="H65" s="9"/>
      <c r="I65" s="9"/>
      <c r="J65" s="9"/>
      <c r="K65" s="9"/>
      <c r="L65" s="9"/>
      <c r="M65" s="9"/>
      <c r="N65" s="9"/>
      <c r="O65" s="9"/>
    </row>
    <row r="66" spans="1:15" s="1" customFormat="1" ht="15" customHeight="1" x14ac:dyDescent="0.2">
      <c r="A66" s="25" t="s">
        <v>35</v>
      </c>
      <c r="B66" s="32">
        <v>8</v>
      </c>
      <c r="C66" s="33">
        <v>6006</v>
      </c>
      <c r="D66" s="24"/>
      <c r="E66" s="10"/>
      <c r="F66" s="10"/>
      <c r="G66" s="9"/>
      <c r="H66" s="9"/>
      <c r="I66" s="9"/>
      <c r="J66" s="9"/>
      <c r="K66" s="9"/>
      <c r="L66" s="9"/>
      <c r="M66" s="9"/>
      <c r="N66" s="9"/>
      <c r="O66" s="9"/>
    </row>
    <row r="67" spans="1:15" s="1" customFormat="1" ht="12.75" customHeight="1" x14ac:dyDescent="0.2">
      <c r="A67" s="35"/>
      <c r="B67" s="30"/>
      <c r="C67" s="30"/>
      <c r="D67" s="10"/>
      <c r="E67" s="10"/>
      <c r="F67" s="10"/>
      <c r="G67" s="9"/>
      <c r="H67" s="9"/>
      <c r="I67" s="9"/>
      <c r="J67" s="9"/>
      <c r="K67" s="9"/>
      <c r="L67" s="9"/>
      <c r="M67" s="9"/>
      <c r="N67" s="9"/>
      <c r="O67" s="9"/>
    </row>
    <row r="68" spans="1:15" s="1" customFormat="1" ht="12.75" customHeight="1" x14ac:dyDescent="0.2">
      <c r="A68" s="12" t="s">
        <v>0</v>
      </c>
      <c r="B68" s="13">
        <f>SUM(B8,B16,B25,B31,B36,B44,B53)</f>
        <v>3932</v>
      </c>
      <c r="C68" s="13">
        <f>SUM(C8,C16,C25,C31,C36,C44,C53)</f>
        <v>465517</v>
      </c>
      <c r="D68" s="10"/>
      <c r="E68" s="10"/>
      <c r="F68" s="10"/>
      <c r="G68" s="9"/>
      <c r="H68" s="9"/>
      <c r="I68" s="9"/>
      <c r="J68" s="9"/>
      <c r="K68" s="9"/>
      <c r="L68" s="9"/>
      <c r="M68" s="9"/>
      <c r="N68" s="9"/>
      <c r="O68" s="9"/>
    </row>
    <row r="69" spans="1:15" s="1" customFormat="1" x14ac:dyDescent="0.2">
      <c r="A69" s="3"/>
      <c r="B69" s="3"/>
      <c r="C69" s="3"/>
      <c r="D69" s="10"/>
      <c r="E69" s="10"/>
      <c r="F69" s="10"/>
      <c r="G69" s="9"/>
      <c r="H69" s="9"/>
      <c r="I69" s="9"/>
      <c r="J69" s="9"/>
      <c r="K69" s="9"/>
      <c r="L69" s="9"/>
      <c r="M69" s="9"/>
      <c r="N69" s="9"/>
      <c r="O69" s="9"/>
    </row>
    <row r="70" spans="1:15" s="1" customFormat="1" ht="25.5" customHeight="1" x14ac:dyDescent="0.2">
      <c r="A70" s="38" t="s">
        <v>38</v>
      </c>
      <c r="B70" s="38"/>
      <c r="C70" s="38"/>
      <c r="D70" s="10"/>
      <c r="E70" s="10"/>
      <c r="F70" s="10"/>
      <c r="G70" s="9"/>
      <c r="H70" s="9"/>
      <c r="I70" s="9"/>
      <c r="J70" s="9"/>
      <c r="K70" s="9"/>
      <c r="L70" s="9"/>
      <c r="M70" s="9"/>
      <c r="N70" s="9"/>
      <c r="O70" s="9"/>
    </row>
    <row r="71" spans="1:15" s="1" customFormat="1" ht="49.5" customHeight="1" x14ac:dyDescent="0.2">
      <c r="A71" s="37" t="s">
        <v>37</v>
      </c>
      <c r="B71" s="37"/>
      <c r="C71" s="37"/>
      <c r="D71" s="10"/>
      <c r="E71" s="10"/>
      <c r="F71" s="10"/>
      <c r="G71" s="9"/>
      <c r="H71" s="9"/>
      <c r="I71" s="9"/>
      <c r="J71" s="9"/>
      <c r="K71" s="9"/>
      <c r="L71" s="9"/>
      <c r="M71" s="9"/>
      <c r="N71" s="9"/>
      <c r="O71" s="9"/>
    </row>
    <row r="72" spans="1:15" s="1" customFormat="1" x14ac:dyDescent="0.2">
      <c r="A72" s="21"/>
      <c r="B72" s="21"/>
      <c r="C72" s="21"/>
      <c r="D72" s="10"/>
      <c r="E72" s="10"/>
      <c r="F72" s="10"/>
      <c r="G72" s="9"/>
      <c r="H72" s="9"/>
      <c r="I72" s="9"/>
      <c r="J72" s="9"/>
      <c r="K72" s="9"/>
      <c r="L72" s="9"/>
      <c r="M72" s="9"/>
      <c r="N72" s="9"/>
      <c r="O72" s="9"/>
    </row>
    <row r="73" spans="1:15" s="1" customFormat="1" x14ac:dyDescent="0.2">
      <c r="A73" s="7" t="s">
        <v>1</v>
      </c>
      <c r="B73" s="3"/>
      <c r="C73" s="3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</row>
    <row r="74" spans="1:15" s="1" customFormat="1" x14ac:dyDescent="0.2">
      <c r="A74" s="3"/>
      <c r="B74" s="3"/>
      <c r="C74" s="3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</row>
    <row r="75" spans="1:15" s="1" customFormat="1" x14ac:dyDescent="0.2">
      <c r="A75" s="3"/>
      <c r="B75" s="3"/>
      <c r="C75" s="3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</row>
    <row r="76" spans="1:15" s="1" customFormat="1" x14ac:dyDescent="0.2">
      <c r="A76" s="3"/>
      <c r="B76" s="3"/>
      <c r="C76" s="3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</row>
    <row r="77" spans="1:15" s="1" customFormat="1" x14ac:dyDescent="0.2">
      <c r="B77" s="2"/>
      <c r="C77" s="2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</row>
    <row r="78" spans="1:15" s="1" customFormat="1" x14ac:dyDescent="0.2">
      <c r="B78" s="2"/>
      <c r="C78" s="2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</row>
    <row r="79" spans="1:15" s="1" customFormat="1" x14ac:dyDescent="0.2">
      <c r="B79" s="2"/>
      <c r="C79" s="2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</row>
    <row r="80" spans="1:15" s="1" customFormat="1" x14ac:dyDescent="0.2">
      <c r="B80" s="2"/>
      <c r="C80" s="2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</row>
    <row r="81" spans="2:15" s="1" customFormat="1" x14ac:dyDescent="0.2">
      <c r="B81" s="2"/>
      <c r="C81" s="2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</row>
    <row r="82" spans="2:15" s="1" customFormat="1" x14ac:dyDescent="0.2">
      <c r="B82" s="2"/>
      <c r="C82" s="2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</row>
    <row r="83" spans="2:15" s="1" customFormat="1" x14ac:dyDescent="0.2">
      <c r="B83" s="2"/>
      <c r="C83" s="2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</row>
    <row r="84" spans="2:15" s="1" customFormat="1" x14ac:dyDescent="0.2">
      <c r="B84" s="2"/>
      <c r="C84" s="2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</row>
    <row r="85" spans="2:15" s="1" customFormat="1" x14ac:dyDescent="0.2">
      <c r="B85" s="2"/>
      <c r="C85" s="2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</row>
    <row r="86" spans="2:15" s="1" customFormat="1" x14ac:dyDescent="0.2">
      <c r="B86" s="2"/>
      <c r="C86" s="2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</row>
    <row r="87" spans="2:15" s="1" customFormat="1" x14ac:dyDescent="0.2">
      <c r="B87" s="2"/>
      <c r="C87" s="2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</row>
    <row r="88" spans="2:15" s="1" customFormat="1" x14ac:dyDescent="0.2">
      <c r="B88" s="2"/>
      <c r="C88" s="2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</row>
    <row r="89" spans="2:15" s="1" customFormat="1" x14ac:dyDescent="0.2">
      <c r="B89" s="2"/>
      <c r="C89" s="2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</row>
    <row r="90" spans="2:15" s="1" customFormat="1" x14ac:dyDescent="0.2">
      <c r="B90" s="2"/>
      <c r="C90" s="2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</row>
    <row r="91" spans="2:15" s="1" customFormat="1" x14ac:dyDescent="0.2">
      <c r="B91" s="2"/>
      <c r="C91" s="2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</row>
    <row r="92" spans="2:15" s="1" customFormat="1" x14ac:dyDescent="0.2">
      <c r="B92" s="2"/>
      <c r="C92" s="2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</row>
    <row r="93" spans="2:15" s="1" customFormat="1" x14ac:dyDescent="0.2">
      <c r="B93" s="2"/>
      <c r="C93" s="2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</row>
    <row r="94" spans="2:15" s="1" customFormat="1" x14ac:dyDescent="0.2">
      <c r="B94" s="2"/>
      <c r="C94" s="2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</row>
    <row r="95" spans="2:15" s="1" customFormat="1" x14ac:dyDescent="0.2">
      <c r="B95" s="2"/>
      <c r="C95" s="2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</row>
    <row r="96" spans="2:15" s="1" customFormat="1" x14ac:dyDescent="0.2">
      <c r="B96" s="2"/>
      <c r="C96" s="2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</row>
    <row r="97" spans="2:15" s="1" customFormat="1" x14ac:dyDescent="0.2">
      <c r="B97" s="2"/>
      <c r="C97" s="2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</row>
    <row r="98" spans="2:15" s="1" customFormat="1" x14ac:dyDescent="0.2">
      <c r="B98" s="2"/>
      <c r="C98" s="2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</row>
    <row r="99" spans="2:15" s="1" customFormat="1" x14ac:dyDescent="0.2">
      <c r="B99" s="2"/>
      <c r="C99" s="2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</row>
    <row r="100" spans="2:15" s="1" customFormat="1" x14ac:dyDescent="0.2">
      <c r="B100" s="2"/>
      <c r="C100" s="2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</row>
    <row r="101" spans="2:15" s="1" customFormat="1" x14ac:dyDescent="0.2">
      <c r="B101" s="2"/>
      <c r="C101" s="2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</row>
    <row r="102" spans="2:15" s="1" customFormat="1" x14ac:dyDescent="0.2">
      <c r="B102" s="2"/>
      <c r="C102" s="2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</row>
    <row r="103" spans="2:15" s="1" customFormat="1" x14ac:dyDescent="0.2">
      <c r="B103" s="2"/>
      <c r="C103" s="2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</row>
    <row r="104" spans="2:15" s="1" customFormat="1" x14ac:dyDescent="0.2">
      <c r="B104" s="2"/>
      <c r="C104" s="2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</row>
    <row r="105" spans="2:15" s="1" customFormat="1" x14ac:dyDescent="0.2">
      <c r="B105" s="2"/>
      <c r="C105" s="2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</row>
    <row r="106" spans="2:15" s="1" customFormat="1" x14ac:dyDescent="0.2">
      <c r="B106" s="2"/>
      <c r="C106" s="2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</row>
    <row r="107" spans="2:15" s="1" customFormat="1" x14ac:dyDescent="0.2">
      <c r="B107" s="2"/>
      <c r="C107" s="2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</row>
    <row r="108" spans="2:15" s="1" customFormat="1" x14ac:dyDescent="0.2">
      <c r="B108" s="2"/>
      <c r="C108" s="2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</row>
    <row r="109" spans="2:15" s="1" customFormat="1" x14ac:dyDescent="0.2">
      <c r="B109" s="2"/>
      <c r="C109" s="2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</row>
    <row r="110" spans="2:15" s="1" customFormat="1" x14ac:dyDescent="0.2">
      <c r="B110" s="2"/>
      <c r="C110" s="2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</row>
    <row r="111" spans="2:15" s="1" customFormat="1" x14ac:dyDescent="0.2">
      <c r="B111" s="2"/>
      <c r="C111" s="2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</row>
    <row r="112" spans="2:15" s="1" customFormat="1" x14ac:dyDescent="0.2">
      <c r="B112" s="2"/>
      <c r="C112" s="2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</row>
    <row r="113" spans="2:15" s="1" customFormat="1" x14ac:dyDescent="0.2">
      <c r="B113" s="2"/>
      <c r="C113" s="2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</row>
    <row r="114" spans="2:15" s="1" customFormat="1" x14ac:dyDescent="0.2">
      <c r="B114" s="2"/>
      <c r="C114" s="2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</row>
    <row r="115" spans="2:15" s="1" customFormat="1" x14ac:dyDescent="0.2">
      <c r="B115" s="2"/>
      <c r="C115" s="2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</row>
    <row r="116" spans="2:15" s="1" customFormat="1" x14ac:dyDescent="0.2">
      <c r="B116" s="2"/>
      <c r="C116" s="2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</row>
    <row r="117" spans="2:15" s="1" customFormat="1" x14ac:dyDescent="0.2">
      <c r="B117" s="2"/>
      <c r="C117" s="2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</row>
    <row r="118" spans="2:15" s="1" customFormat="1" x14ac:dyDescent="0.2">
      <c r="B118" s="2"/>
      <c r="C118" s="2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</row>
    <row r="119" spans="2:15" s="1" customFormat="1" x14ac:dyDescent="0.2">
      <c r="B119" s="2"/>
      <c r="C119" s="2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</row>
    <row r="120" spans="2:15" s="1" customFormat="1" x14ac:dyDescent="0.2">
      <c r="B120" s="2"/>
      <c r="C120" s="2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</row>
    <row r="121" spans="2:15" s="1" customFormat="1" x14ac:dyDescent="0.2">
      <c r="B121" s="2"/>
      <c r="C121" s="2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</row>
    <row r="122" spans="2:15" s="1" customFormat="1" x14ac:dyDescent="0.2">
      <c r="B122" s="2"/>
      <c r="C122" s="2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</row>
    <row r="123" spans="2:15" s="1" customFormat="1" x14ac:dyDescent="0.2">
      <c r="B123" s="2"/>
      <c r="C123" s="2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</row>
    <row r="124" spans="2:15" s="1" customFormat="1" x14ac:dyDescent="0.2">
      <c r="B124" s="2"/>
      <c r="C124" s="2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</row>
    <row r="125" spans="2:15" s="1" customFormat="1" x14ac:dyDescent="0.2">
      <c r="B125" s="2"/>
      <c r="C125" s="2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</row>
    <row r="126" spans="2:15" s="1" customFormat="1" x14ac:dyDescent="0.2">
      <c r="B126" s="2"/>
      <c r="C126" s="2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</row>
    <row r="127" spans="2:15" s="1" customFormat="1" x14ac:dyDescent="0.2">
      <c r="B127" s="2"/>
      <c r="C127" s="2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</row>
    <row r="128" spans="2:15" s="1" customFormat="1" x14ac:dyDescent="0.2">
      <c r="B128" s="2"/>
      <c r="C128" s="2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</row>
    <row r="129" spans="2:15" s="1" customFormat="1" x14ac:dyDescent="0.2">
      <c r="B129" s="2"/>
      <c r="C129" s="2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</row>
    <row r="130" spans="2:15" s="1" customFormat="1" x14ac:dyDescent="0.2">
      <c r="B130" s="2"/>
      <c r="C130" s="2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</row>
    <row r="131" spans="2:15" s="1" customFormat="1" x14ac:dyDescent="0.2">
      <c r="B131" s="2"/>
      <c r="C131" s="2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</row>
    <row r="132" spans="2:15" s="1" customFormat="1" x14ac:dyDescent="0.2">
      <c r="B132" s="2"/>
      <c r="C132" s="2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</row>
    <row r="133" spans="2:15" s="1" customFormat="1" x14ac:dyDescent="0.2">
      <c r="B133" s="2"/>
      <c r="C133" s="2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</row>
    <row r="134" spans="2:15" s="1" customFormat="1" x14ac:dyDescent="0.2">
      <c r="B134" s="2"/>
      <c r="C134" s="2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</row>
    <row r="135" spans="2:15" s="1" customFormat="1" x14ac:dyDescent="0.2">
      <c r="B135" s="2"/>
      <c r="C135" s="2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</row>
    <row r="136" spans="2:15" s="1" customFormat="1" x14ac:dyDescent="0.2">
      <c r="B136" s="2"/>
      <c r="C136" s="2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</row>
    <row r="137" spans="2:15" s="1" customFormat="1" x14ac:dyDescent="0.2">
      <c r="B137" s="2"/>
      <c r="C137" s="2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</row>
    <row r="138" spans="2:15" s="1" customFormat="1" x14ac:dyDescent="0.2">
      <c r="B138" s="2"/>
      <c r="C138" s="2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</row>
    <row r="139" spans="2:15" s="1" customFormat="1" x14ac:dyDescent="0.2">
      <c r="B139" s="2"/>
      <c r="C139" s="2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</row>
    <row r="140" spans="2:15" s="1" customFormat="1" x14ac:dyDescent="0.2">
      <c r="B140" s="2"/>
      <c r="C140" s="2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</row>
    <row r="141" spans="2:15" s="1" customFormat="1" x14ac:dyDescent="0.2">
      <c r="B141" s="2"/>
      <c r="C141" s="2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</row>
    <row r="142" spans="2:15" s="1" customFormat="1" x14ac:dyDescent="0.2">
      <c r="B142" s="2"/>
      <c r="C142" s="2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</row>
    <row r="143" spans="2:15" s="1" customFormat="1" x14ac:dyDescent="0.2">
      <c r="B143" s="2"/>
      <c r="C143" s="2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</row>
    <row r="144" spans="2:15" s="1" customFormat="1" x14ac:dyDescent="0.2">
      <c r="B144" s="2"/>
      <c r="C144" s="2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</row>
    <row r="145" spans="2:15" s="1" customFormat="1" x14ac:dyDescent="0.2">
      <c r="B145" s="2"/>
      <c r="C145" s="2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</row>
    <row r="146" spans="2:15" s="1" customFormat="1" x14ac:dyDescent="0.2">
      <c r="B146" s="2"/>
      <c r="C146" s="2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</row>
    <row r="147" spans="2:15" s="1" customFormat="1" x14ac:dyDescent="0.2">
      <c r="B147" s="2"/>
      <c r="C147" s="2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</row>
    <row r="148" spans="2:15" s="1" customFormat="1" x14ac:dyDescent="0.2">
      <c r="B148" s="2"/>
      <c r="C148" s="2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</row>
    <row r="149" spans="2:15" s="1" customFormat="1" x14ac:dyDescent="0.2">
      <c r="B149" s="2"/>
      <c r="C149" s="2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</row>
    <row r="150" spans="2:15" s="1" customFormat="1" x14ac:dyDescent="0.2">
      <c r="B150" s="2"/>
      <c r="C150" s="2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</row>
    <row r="151" spans="2:15" s="1" customFormat="1" x14ac:dyDescent="0.2">
      <c r="B151" s="2"/>
      <c r="C151" s="2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</row>
    <row r="152" spans="2:15" s="1" customFormat="1" x14ac:dyDescent="0.2">
      <c r="B152" s="2"/>
      <c r="C152" s="2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</row>
    <row r="153" spans="2:15" s="1" customFormat="1" x14ac:dyDescent="0.2">
      <c r="B153" s="2"/>
      <c r="C153" s="2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</row>
    <row r="154" spans="2:15" s="1" customFormat="1" x14ac:dyDescent="0.2">
      <c r="B154" s="2"/>
      <c r="C154" s="2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</row>
    <row r="155" spans="2:15" s="1" customFormat="1" x14ac:dyDescent="0.2">
      <c r="B155" s="2"/>
      <c r="C155" s="2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</row>
    <row r="156" spans="2:15" s="1" customFormat="1" x14ac:dyDescent="0.2">
      <c r="B156" s="2"/>
      <c r="C156" s="2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</row>
    <row r="157" spans="2:15" s="1" customFormat="1" x14ac:dyDescent="0.2">
      <c r="B157" s="2"/>
      <c r="C157" s="2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</row>
    <row r="158" spans="2:15" s="1" customFormat="1" x14ac:dyDescent="0.2">
      <c r="B158" s="2"/>
      <c r="C158" s="2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</row>
    <row r="159" spans="2:15" s="1" customFormat="1" x14ac:dyDescent="0.2">
      <c r="B159" s="2"/>
      <c r="C159" s="2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</row>
    <row r="160" spans="2:15" s="1" customFormat="1" x14ac:dyDescent="0.2">
      <c r="B160" s="2"/>
      <c r="C160" s="2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</row>
    <row r="161" spans="2:15" s="1" customFormat="1" x14ac:dyDescent="0.2">
      <c r="B161" s="2"/>
      <c r="C161" s="2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</row>
    <row r="162" spans="2:15" s="1" customFormat="1" x14ac:dyDescent="0.2">
      <c r="B162" s="2"/>
      <c r="C162" s="2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</row>
    <row r="163" spans="2:15" s="1" customFormat="1" x14ac:dyDescent="0.2">
      <c r="B163" s="2"/>
      <c r="C163" s="2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</row>
    <row r="164" spans="2:15" s="1" customFormat="1" x14ac:dyDescent="0.2">
      <c r="B164" s="2"/>
      <c r="C164" s="2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</row>
    <row r="165" spans="2:15" s="1" customFormat="1" x14ac:dyDescent="0.2">
      <c r="B165" s="2"/>
      <c r="C165" s="2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</row>
    <row r="166" spans="2:15" s="1" customFormat="1" x14ac:dyDescent="0.2">
      <c r="B166" s="2"/>
      <c r="C166" s="2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</row>
    <row r="167" spans="2:15" s="1" customFormat="1" x14ac:dyDescent="0.2">
      <c r="B167" s="2"/>
      <c r="C167" s="2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</row>
    <row r="168" spans="2:15" s="1" customFormat="1" x14ac:dyDescent="0.2">
      <c r="B168" s="2"/>
      <c r="C168" s="2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</row>
    <row r="169" spans="2:15" s="1" customFormat="1" x14ac:dyDescent="0.2">
      <c r="B169" s="2"/>
      <c r="C169" s="2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</row>
    <row r="170" spans="2:15" s="1" customFormat="1" x14ac:dyDescent="0.2">
      <c r="B170" s="2"/>
      <c r="C170" s="2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</row>
    <row r="171" spans="2:15" s="1" customFormat="1" x14ac:dyDescent="0.2">
      <c r="B171" s="2"/>
      <c r="C171" s="2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</row>
    <row r="172" spans="2:15" s="1" customFormat="1" x14ac:dyDescent="0.2">
      <c r="B172" s="2"/>
      <c r="C172" s="2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</row>
    <row r="173" spans="2:15" s="1" customFormat="1" x14ac:dyDescent="0.2">
      <c r="B173" s="2"/>
      <c r="C173" s="2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</row>
    <row r="174" spans="2:15" s="1" customFormat="1" x14ac:dyDescent="0.2">
      <c r="B174" s="2"/>
      <c r="C174" s="2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</row>
    <row r="175" spans="2:15" s="1" customFormat="1" x14ac:dyDescent="0.2">
      <c r="B175" s="2"/>
      <c r="C175" s="2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</row>
    <row r="176" spans="2:15" s="1" customFormat="1" x14ac:dyDescent="0.2">
      <c r="B176" s="2"/>
      <c r="C176" s="2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</row>
    <row r="177" spans="2:15" s="1" customFormat="1" x14ac:dyDescent="0.2">
      <c r="B177" s="2"/>
      <c r="C177" s="2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</row>
    <row r="178" spans="2:15" s="1" customFormat="1" x14ac:dyDescent="0.2">
      <c r="B178" s="2"/>
      <c r="C178" s="2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</row>
    <row r="179" spans="2:15" s="1" customFormat="1" x14ac:dyDescent="0.2">
      <c r="B179" s="2"/>
      <c r="C179" s="2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</row>
    <row r="180" spans="2:15" s="1" customFormat="1" x14ac:dyDescent="0.2">
      <c r="B180" s="2"/>
      <c r="C180" s="2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</row>
    <row r="181" spans="2:15" s="1" customFormat="1" x14ac:dyDescent="0.2">
      <c r="B181" s="2"/>
      <c r="C181" s="2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</row>
    <row r="182" spans="2:15" s="1" customFormat="1" x14ac:dyDescent="0.2">
      <c r="B182" s="2"/>
      <c r="C182" s="2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</row>
    <row r="183" spans="2:15" s="1" customFormat="1" x14ac:dyDescent="0.2">
      <c r="B183" s="2"/>
      <c r="C183" s="2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</row>
    <row r="184" spans="2:15" s="1" customFormat="1" x14ac:dyDescent="0.2">
      <c r="B184" s="2"/>
      <c r="C184" s="2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</row>
    <row r="185" spans="2:15" s="1" customFormat="1" x14ac:dyDescent="0.2">
      <c r="B185" s="2"/>
      <c r="C185" s="2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</row>
    <row r="186" spans="2:15" s="1" customFormat="1" x14ac:dyDescent="0.2">
      <c r="B186" s="2"/>
      <c r="C186" s="2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</row>
    <row r="187" spans="2:15" s="1" customFormat="1" x14ac:dyDescent="0.2">
      <c r="B187" s="2"/>
      <c r="C187" s="2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</row>
    <row r="188" spans="2:15" s="1" customFormat="1" x14ac:dyDescent="0.2">
      <c r="B188" s="2"/>
      <c r="C188" s="2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</row>
    <row r="189" spans="2:15" s="1" customFormat="1" x14ac:dyDescent="0.2">
      <c r="B189" s="2"/>
      <c r="C189" s="2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</row>
    <row r="190" spans="2:15" s="1" customFormat="1" x14ac:dyDescent="0.2">
      <c r="B190" s="2"/>
      <c r="C190" s="2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</row>
    <row r="191" spans="2:15" s="1" customFormat="1" x14ac:dyDescent="0.2">
      <c r="B191" s="2"/>
      <c r="C191" s="2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</row>
    <row r="192" spans="2:15" s="1" customFormat="1" x14ac:dyDescent="0.2">
      <c r="B192" s="2"/>
      <c r="C192" s="2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</row>
    <row r="193" spans="2:15" s="1" customFormat="1" x14ac:dyDescent="0.2">
      <c r="B193" s="2"/>
      <c r="C193" s="2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</row>
    <row r="194" spans="2:15" s="1" customFormat="1" x14ac:dyDescent="0.2">
      <c r="B194" s="2"/>
      <c r="C194" s="2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</row>
    <row r="195" spans="2:15" s="1" customFormat="1" x14ac:dyDescent="0.2">
      <c r="B195" s="2"/>
      <c r="C195" s="2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</row>
    <row r="196" spans="2:15" s="1" customFormat="1" x14ac:dyDescent="0.2">
      <c r="B196" s="2"/>
      <c r="C196" s="2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</row>
    <row r="197" spans="2:15" s="1" customFormat="1" x14ac:dyDescent="0.2">
      <c r="B197" s="2"/>
      <c r="C197" s="2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</row>
    <row r="198" spans="2:15" s="1" customFormat="1" x14ac:dyDescent="0.2">
      <c r="B198" s="2"/>
      <c r="C198" s="2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</row>
    <row r="199" spans="2:15" s="1" customFormat="1" x14ac:dyDescent="0.2">
      <c r="B199" s="2"/>
      <c r="C199" s="2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</row>
    <row r="200" spans="2:15" s="1" customFormat="1" x14ac:dyDescent="0.2">
      <c r="B200" s="2"/>
      <c r="C200" s="2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</row>
    <row r="201" spans="2:15" s="1" customFormat="1" x14ac:dyDescent="0.2">
      <c r="B201" s="2"/>
      <c r="C201" s="2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</row>
    <row r="202" spans="2:15" s="1" customFormat="1" x14ac:dyDescent="0.2">
      <c r="B202" s="2"/>
      <c r="C202" s="2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</row>
    <row r="203" spans="2:15" s="1" customFormat="1" x14ac:dyDescent="0.2">
      <c r="B203" s="2"/>
      <c r="C203" s="2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</row>
    <row r="204" spans="2:15" s="1" customFormat="1" x14ac:dyDescent="0.2">
      <c r="B204" s="2"/>
      <c r="C204" s="2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</row>
    <row r="205" spans="2:15" s="1" customFormat="1" x14ac:dyDescent="0.2">
      <c r="B205" s="2"/>
      <c r="C205" s="2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</row>
    <row r="206" spans="2:15" s="1" customFormat="1" x14ac:dyDescent="0.2">
      <c r="B206" s="2"/>
      <c r="C206" s="2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</row>
    <row r="207" spans="2:15" s="1" customFormat="1" x14ac:dyDescent="0.2">
      <c r="B207" s="2"/>
      <c r="C207" s="2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</row>
    <row r="208" spans="2:15" s="1" customFormat="1" x14ac:dyDescent="0.2">
      <c r="B208" s="2"/>
      <c r="C208" s="2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</row>
    <row r="209" spans="2:15" s="1" customFormat="1" x14ac:dyDescent="0.2">
      <c r="B209" s="2"/>
      <c r="C209" s="2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</row>
    <row r="210" spans="2:15" s="1" customFormat="1" x14ac:dyDescent="0.2">
      <c r="B210" s="2"/>
      <c r="C210" s="2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</row>
    <row r="211" spans="2:15" s="1" customFormat="1" x14ac:dyDescent="0.2">
      <c r="B211" s="2"/>
      <c r="C211" s="2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</row>
    <row r="212" spans="2:15" s="1" customFormat="1" x14ac:dyDescent="0.2">
      <c r="B212" s="2"/>
      <c r="C212" s="2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</row>
    <row r="213" spans="2:15" s="1" customFormat="1" x14ac:dyDescent="0.2">
      <c r="B213" s="2"/>
      <c r="C213" s="2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</row>
    <row r="214" spans="2:15" s="1" customFormat="1" x14ac:dyDescent="0.2">
      <c r="B214" s="2"/>
      <c r="C214" s="2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</row>
    <row r="215" spans="2:15" s="1" customFormat="1" x14ac:dyDescent="0.2">
      <c r="B215" s="2"/>
      <c r="C215" s="2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</row>
    <row r="216" spans="2:15" s="1" customFormat="1" x14ac:dyDescent="0.2">
      <c r="B216" s="2"/>
      <c r="C216" s="2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</row>
    <row r="217" spans="2:15" s="1" customFormat="1" x14ac:dyDescent="0.2">
      <c r="B217" s="2"/>
      <c r="C217" s="2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</row>
    <row r="218" spans="2:15" s="1" customFormat="1" x14ac:dyDescent="0.2">
      <c r="B218" s="2"/>
      <c r="C218" s="2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</row>
    <row r="219" spans="2:15" s="1" customFormat="1" x14ac:dyDescent="0.2">
      <c r="B219" s="2"/>
      <c r="C219" s="2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</row>
    <row r="220" spans="2:15" s="1" customFormat="1" x14ac:dyDescent="0.2">
      <c r="B220" s="2"/>
      <c r="C220" s="2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</row>
    <row r="221" spans="2:15" s="1" customFormat="1" x14ac:dyDescent="0.2">
      <c r="B221" s="2"/>
      <c r="C221" s="2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</row>
    <row r="222" spans="2:15" s="1" customFormat="1" x14ac:dyDescent="0.2">
      <c r="B222" s="2"/>
      <c r="C222" s="2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</row>
    <row r="223" spans="2:15" s="1" customFormat="1" x14ac:dyDescent="0.2">
      <c r="B223" s="2"/>
      <c r="C223" s="2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</row>
    <row r="224" spans="2:15" s="1" customFormat="1" x14ac:dyDescent="0.2">
      <c r="B224" s="2"/>
      <c r="C224" s="2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</row>
    <row r="225" spans="2:15" s="1" customFormat="1" x14ac:dyDescent="0.2">
      <c r="B225" s="2"/>
      <c r="C225" s="2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</row>
    <row r="226" spans="2:15" s="1" customFormat="1" x14ac:dyDescent="0.2">
      <c r="B226" s="2"/>
      <c r="C226" s="2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</row>
    <row r="227" spans="2:15" s="1" customFormat="1" x14ac:dyDescent="0.2">
      <c r="B227" s="2"/>
      <c r="C227" s="2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</row>
    <row r="228" spans="2:15" s="1" customFormat="1" x14ac:dyDescent="0.2">
      <c r="B228" s="2"/>
      <c r="C228" s="2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</row>
    <row r="229" spans="2:15" s="1" customFormat="1" x14ac:dyDescent="0.2">
      <c r="B229" s="2"/>
      <c r="C229" s="2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</row>
    <row r="230" spans="2:15" s="1" customFormat="1" x14ac:dyDescent="0.2">
      <c r="B230" s="2"/>
      <c r="C230" s="2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</row>
    <row r="231" spans="2:15" s="1" customFormat="1" x14ac:dyDescent="0.2">
      <c r="B231" s="2"/>
      <c r="C231" s="2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</row>
    <row r="232" spans="2:15" s="1" customFormat="1" x14ac:dyDescent="0.2">
      <c r="B232" s="2"/>
      <c r="C232" s="2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</row>
    <row r="233" spans="2:15" s="1" customFormat="1" x14ac:dyDescent="0.2">
      <c r="B233" s="2"/>
      <c r="C233" s="2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</row>
    <row r="234" spans="2:15" s="1" customFormat="1" x14ac:dyDescent="0.2">
      <c r="B234" s="2"/>
      <c r="C234" s="2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</row>
    <row r="235" spans="2:15" s="1" customFormat="1" x14ac:dyDescent="0.2">
      <c r="B235" s="2"/>
      <c r="C235" s="2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</row>
    <row r="236" spans="2:15" s="1" customFormat="1" x14ac:dyDescent="0.2">
      <c r="B236" s="2"/>
      <c r="C236" s="2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</row>
    <row r="237" spans="2:15" s="1" customFormat="1" x14ac:dyDescent="0.2">
      <c r="B237" s="2"/>
      <c r="C237" s="2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</row>
    <row r="238" spans="2:15" s="1" customFormat="1" x14ac:dyDescent="0.2">
      <c r="B238" s="2"/>
      <c r="C238" s="2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</row>
    <row r="239" spans="2:15" s="1" customFormat="1" x14ac:dyDescent="0.2">
      <c r="B239" s="2"/>
      <c r="C239" s="2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</row>
    <row r="240" spans="2:15" s="1" customFormat="1" x14ac:dyDescent="0.2">
      <c r="B240" s="2"/>
      <c r="C240" s="2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</row>
    <row r="241" spans="2:15" s="1" customFormat="1" x14ac:dyDescent="0.2">
      <c r="B241" s="2"/>
      <c r="C241" s="2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</row>
    <row r="242" spans="2:15" s="1" customFormat="1" x14ac:dyDescent="0.2">
      <c r="B242" s="2"/>
      <c r="C242" s="2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</row>
    <row r="243" spans="2:15" s="1" customFormat="1" x14ac:dyDescent="0.2">
      <c r="B243" s="2"/>
      <c r="C243" s="2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</row>
    <row r="244" spans="2:15" s="1" customFormat="1" x14ac:dyDescent="0.2">
      <c r="B244" s="2"/>
      <c r="C244" s="2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</row>
    <row r="245" spans="2:15" s="1" customFormat="1" x14ac:dyDescent="0.2">
      <c r="B245" s="2"/>
      <c r="C245" s="2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</row>
    <row r="246" spans="2:15" s="1" customFormat="1" x14ac:dyDescent="0.2">
      <c r="B246" s="2"/>
      <c r="C246" s="2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</row>
    <row r="247" spans="2:15" s="1" customFormat="1" x14ac:dyDescent="0.2">
      <c r="B247" s="2"/>
      <c r="C247" s="2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</row>
    <row r="248" spans="2:15" s="1" customFormat="1" x14ac:dyDescent="0.2">
      <c r="B248" s="2"/>
      <c r="C248" s="2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</row>
    <row r="249" spans="2:15" s="1" customFormat="1" x14ac:dyDescent="0.2">
      <c r="B249" s="2"/>
      <c r="C249" s="2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</row>
    <row r="250" spans="2:15" s="1" customFormat="1" x14ac:dyDescent="0.2">
      <c r="B250" s="2"/>
      <c r="C250" s="2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</row>
    <row r="251" spans="2:15" s="1" customFormat="1" x14ac:dyDescent="0.2">
      <c r="B251" s="2"/>
      <c r="C251" s="2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</row>
    <row r="252" spans="2:15" s="1" customFormat="1" x14ac:dyDescent="0.2">
      <c r="B252" s="2"/>
      <c r="C252" s="2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</row>
    <row r="253" spans="2:15" s="1" customFormat="1" x14ac:dyDescent="0.2">
      <c r="B253" s="2"/>
      <c r="C253" s="2"/>
      <c r="D253" s="9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</row>
    <row r="254" spans="2:15" s="1" customFormat="1" x14ac:dyDescent="0.2">
      <c r="B254" s="2"/>
      <c r="C254" s="2"/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</row>
    <row r="255" spans="2:15" s="1" customFormat="1" x14ac:dyDescent="0.2">
      <c r="B255" s="2"/>
      <c r="C255" s="2"/>
      <c r="D255" s="9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</row>
    <row r="256" spans="2:15" s="1" customFormat="1" x14ac:dyDescent="0.2">
      <c r="B256" s="2"/>
      <c r="C256" s="2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</row>
    <row r="257" spans="2:15" s="1" customFormat="1" x14ac:dyDescent="0.2">
      <c r="B257" s="2"/>
      <c r="C257" s="2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</row>
    <row r="258" spans="2:15" s="1" customFormat="1" x14ac:dyDescent="0.2">
      <c r="B258" s="2"/>
      <c r="C258" s="2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</row>
    <row r="259" spans="2:15" s="1" customFormat="1" x14ac:dyDescent="0.2">
      <c r="B259" s="2"/>
      <c r="C259" s="2"/>
      <c r="D259" s="9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</row>
    <row r="260" spans="2:15" s="1" customFormat="1" x14ac:dyDescent="0.2">
      <c r="B260" s="2"/>
      <c r="C260" s="2"/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</row>
    <row r="261" spans="2:15" s="1" customFormat="1" x14ac:dyDescent="0.2">
      <c r="B261" s="2"/>
      <c r="C261" s="2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</row>
    <row r="262" spans="2:15" s="1" customFormat="1" x14ac:dyDescent="0.2">
      <c r="B262" s="2"/>
      <c r="C262" s="2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</row>
    <row r="263" spans="2:15" s="1" customFormat="1" x14ac:dyDescent="0.2">
      <c r="B263" s="2"/>
      <c r="C263" s="2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</row>
    <row r="264" spans="2:15" s="1" customFormat="1" x14ac:dyDescent="0.2">
      <c r="B264" s="2"/>
      <c r="C264" s="2"/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</row>
    <row r="265" spans="2:15" s="1" customFormat="1" x14ac:dyDescent="0.2">
      <c r="B265" s="2"/>
      <c r="C265" s="2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</row>
    <row r="266" spans="2:15" s="1" customFormat="1" x14ac:dyDescent="0.2">
      <c r="B266" s="2"/>
      <c r="C266" s="2"/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</row>
    <row r="267" spans="2:15" s="1" customFormat="1" x14ac:dyDescent="0.2">
      <c r="B267" s="2"/>
      <c r="C267" s="2"/>
      <c r="D267" s="9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</row>
    <row r="268" spans="2:15" s="1" customFormat="1" x14ac:dyDescent="0.2">
      <c r="B268" s="2"/>
      <c r="C268" s="2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</row>
    <row r="269" spans="2:15" s="1" customFormat="1" x14ac:dyDescent="0.2">
      <c r="B269" s="2"/>
      <c r="C269" s="2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</row>
    <row r="270" spans="2:15" s="1" customFormat="1" x14ac:dyDescent="0.2">
      <c r="B270" s="2"/>
      <c r="C270" s="2"/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</row>
    <row r="271" spans="2:15" s="1" customFormat="1" x14ac:dyDescent="0.2">
      <c r="B271" s="2"/>
      <c r="C271" s="2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</row>
    <row r="272" spans="2:15" s="1" customFormat="1" x14ac:dyDescent="0.2">
      <c r="B272" s="2"/>
      <c r="C272" s="2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</row>
    <row r="273" spans="2:15" s="1" customFormat="1" x14ac:dyDescent="0.2">
      <c r="B273" s="2"/>
      <c r="C273" s="2"/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</row>
    <row r="274" spans="2:15" s="1" customFormat="1" x14ac:dyDescent="0.2">
      <c r="B274" s="2"/>
      <c r="C274" s="2"/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</row>
    <row r="275" spans="2:15" s="1" customFormat="1" x14ac:dyDescent="0.2">
      <c r="B275" s="2"/>
      <c r="C275" s="2"/>
      <c r="D275" s="9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</row>
    <row r="276" spans="2:15" s="1" customFormat="1" x14ac:dyDescent="0.2">
      <c r="B276" s="2"/>
      <c r="C276" s="2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</row>
    <row r="277" spans="2:15" s="1" customFormat="1" x14ac:dyDescent="0.2">
      <c r="B277" s="2"/>
      <c r="C277" s="2"/>
      <c r="D277" s="9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</row>
    <row r="278" spans="2:15" s="1" customFormat="1" x14ac:dyDescent="0.2">
      <c r="B278" s="2"/>
      <c r="C278" s="2"/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</row>
    <row r="279" spans="2:15" s="1" customFormat="1" x14ac:dyDescent="0.2">
      <c r="B279" s="2"/>
      <c r="C279" s="2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</row>
    <row r="280" spans="2:15" s="1" customFormat="1" x14ac:dyDescent="0.2">
      <c r="B280" s="2"/>
      <c r="C280" s="2"/>
      <c r="D280" s="9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</row>
    <row r="281" spans="2:15" s="1" customFormat="1" x14ac:dyDescent="0.2">
      <c r="B281" s="2"/>
      <c r="C281" s="2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</row>
    <row r="282" spans="2:15" s="1" customFormat="1" x14ac:dyDescent="0.2">
      <c r="B282" s="2"/>
      <c r="C282" s="2"/>
      <c r="D282" s="9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</row>
    <row r="283" spans="2:15" s="1" customFormat="1" x14ac:dyDescent="0.2">
      <c r="B283" s="2"/>
      <c r="C283" s="2"/>
      <c r="D283" s="9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</row>
    <row r="284" spans="2:15" s="1" customFormat="1" x14ac:dyDescent="0.2">
      <c r="B284" s="2"/>
      <c r="C284" s="2"/>
      <c r="D284" s="9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</row>
    <row r="285" spans="2:15" s="1" customFormat="1" x14ac:dyDescent="0.2">
      <c r="B285" s="2"/>
      <c r="C285" s="2"/>
      <c r="D285" s="9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</row>
    <row r="286" spans="2:15" s="1" customFormat="1" x14ac:dyDescent="0.2">
      <c r="B286" s="2"/>
      <c r="C286" s="2"/>
      <c r="D286" s="9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</row>
    <row r="287" spans="2:15" s="1" customFormat="1" x14ac:dyDescent="0.2">
      <c r="B287" s="2"/>
      <c r="C287" s="2"/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</row>
    <row r="288" spans="2:15" s="1" customFormat="1" x14ac:dyDescent="0.2">
      <c r="B288" s="2"/>
      <c r="C288" s="2"/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</row>
    <row r="289" spans="2:15" s="1" customFormat="1" x14ac:dyDescent="0.2">
      <c r="B289" s="2"/>
      <c r="C289" s="2"/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</row>
    <row r="290" spans="2:15" s="1" customFormat="1" x14ac:dyDescent="0.2">
      <c r="B290" s="2"/>
      <c r="C290" s="2"/>
      <c r="D290" s="9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</row>
    <row r="291" spans="2:15" s="1" customFormat="1" x14ac:dyDescent="0.2">
      <c r="B291" s="2"/>
      <c r="C291" s="2"/>
      <c r="D291" s="9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</row>
    <row r="292" spans="2:15" s="1" customFormat="1" x14ac:dyDescent="0.2">
      <c r="B292" s="2"/>
      <c r="C292" s="2"/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</row>
    <row r="293" spans="2:15" s="1" customFormat="1" x14ac:dyDescent="0.2">
      <c r="B293" s="2"/>
      <c r="C293" s="2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</row>
    <row r="294" spans="2:15" s="1" customFormat="1" x14ac:dyDescent="0.2">
      <c r="B294" s="2"/>
      <c r="C294" s="2"/>
      <c r="D294" s="9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</row>
    <row r="295" spans="2:15" s="1" customFormat="1" x14ac:dyDescent="0.2">
      <c r="B295" s="2"/>
      <c r="C295" s="2"/>
      <c r="D295" s="9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</row>
    <row r="296" spans="2:15" s="1" customFormat="1" x14ac:dyDescent="0.2">
      <c r="B296" s="2"/>
      <c r="C296" s="2"/>
      <c r="D296" s="9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</row>
    <row r="297" spans="2:15" s="1" customFormat="1" x14ac:dyDescent="0.2">
      <c r="B297" s="2"/>
      <c r="C297" s="2"/>
      <c r="D297" s="9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</row>
    <row r="298" spans="2:15" s="1" customFormat="1" x14ac:dyDescent="0.2">
      <c r="B298" s="2"/>
      <c r="C298" s="2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</row>
    <row r="299" spans="2:15" s="1" customFormat="1" x14ac:dyDescent="0.2">
      <c r="B299" s="2"/>
      <c r="C299" s="2"/>
      <c r="D299" s="9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</row>
    <row r="300" spans="2:15" s="1" customFormat="1" x14ac:dyDescent="0.2">
      <c r="B300" s="2"/>
      <c r="C300" s="2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</row>
    <row r="301" spans="2:15" s="1" customFormat="1" x14ac:dyDescent="0.2">
      <c r="B301" s="2"/>
      <c r="C301" s="2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</row>
    <row r="302" spans="2:15" s="1" customFormat="1" x14ac:dyDescent="0.2">
      <c r="B302" s="2"/>
      <c r="C302" s="2"/>
      <c r="D302" s="9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</row>
    <row r="303" spans="2:15" s="1" customFormat="1" x14ac:dyDescent="0.2">
      <c r="B303" s="2"/>
      <c r="C303" s="2"/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</row>
    <row r="304" spans="2:15" s="1" customFormat="1" x14ac:dyDescent="0.2">
      <c r="B304" s="2"/>
      <c r="C304" s="2"/>
      <c r="D304" s="9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</row>
    <row r="305" spans="2:15" s="1" customFormat="1" x14ac:dyDescent="0.2">
      <c r="B305" s="2"/>
      <c r="C305" s="2"/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</row>
    <row r="306" spans="2:15" s="1" customFormat="1" x14ac:dyDescent="0.2">
      <c r="B306" s="2"/>
      <c r="C306" s="2"/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</row>
    <row r="307" spans="2:15" s="1" customFormat="1" x14ac:dyDescent="0.2">
      <c r="B307" s="2"/>
      <c r="C307" s="2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</row>
    <row r="308" spans="2:15" s="1" customFormat="1" x14ac:dyDescent="0.2">
      <c r="B308" s="2"/>
      <c r="C308" s="2"/>
      <c r="D308" s="9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</row>
    <row r="309" spans="2:15" s="1" customFormat="1" x14ac:dyDescent="0.2">
      <c r="B309" s="2"/>
      <c r="C309" s="2"/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</row>
    <row r="310" spans="2:15" s="1" customFormat="1" x14ac:dyDescent="0.2">
      <c r="B310" s="2"/>
      <c r="C310" s="2"/>
      <c r="D310" s="9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</row>
    <row r="311" spans="2:15" s="1" customFormat="1" x14ac:dyDescent="0.2">
      <c r="B311" s="2"/>
      <c r="C311" s="2"/>
      <c r="D311" s="9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</row>
    <row r="312" spans="2:15" s="1" customFormat="1" x14ac:dyDescent="0.2">
      <c r="B312" s="2"/>
      <c r="C312" s="2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</row>
    <row r="313" spans="2:15" s="1" customFormat="1" x14ac:dyDescent="0.2">
      <c r="B313" s="2"/>
      <c r="C313" s="2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</row>
    <row r="314" spans="2:15" s="1" customFormat="1" x14ac:dyDescent="0.2">
      <c r="B314" s="2"/>
      <c r="C314" s="2"/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</row>
    <row r="315" spans="2:15" s="1" customFormat="1" x14ac:dyDescent="0.2">
      <c r="B315" s="2"/>
      <c r="C315" s="2"/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</row>
    <row r="316" spans="2:15" s="1" customFormat="1" x14ac:dyDescent="0.2">
      <c r="B316" s="2"/>
      <c r="C316" s="2"/>
      <c r="D316" s="9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</row>
    <row r="317" spans="2:15" s="1" customFormat="1" x14ac:dyDescent="0.2">
      <c r="B317" s="2"/>
      <c r="C317" s="2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</row>
    <row r="318" spans="2:15" s="1" customFormat="1" x14ac:dyDescent="0.2">
      <c r="B318" s="2"/>
      <c r="C318" s="2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</row>
    <row r="319" spans="2:15" s="1" customFormat="1" x14ac:dyDescent="0.2">
      <c r="B319" s="2"/>
      <c r="C319" s="2"/>
      <c r="D319" s="9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</row>
    <row r="320" spans="2:15" s="1" customFormat="1" x14ac:dyDescent="0.2">
      <c r="B320" s="2"/>
      <c r="C320" s="2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</row>
    <row r="321" spans="2:15" s="1" customFormat="1" x14ac:dyDescent="0.2">
      <c r="B321" s="2"/>
      <c r="C321" s="2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</row>
    <row r="322" spans="2:15" s="1" customFormat="1" x14ac:dyDescent="0.2">
      <c r="B322" s="2"/>
      <c r="C322" s="2"/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</row>
    <row r="323" spans="2:15" s="1" customFormat="1" x14ac:dyDescent="0.2">
      <c r="B323" s="2"/>
      <c r="C323" s="2"/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</row>
    <row r="324" spans="2:15" s="1" customFormat="1" x14ac:dyDescent="0.2">
      <c r="B324" s="2"/>
      <c r="C324" s="2"/>
      <c r="D324" s="9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</row>
    <row r="325" spans="2:15" s="1" customFormat="1" x14ac:dyDescent="0.2">
      <c r="B325" s="2"/>
      <c r="C325" s="2"/>
      <c r="D325" s="9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</row>
    <row r="326" spans="2:15" s="1" customFormat="1" x14ac:dyDescent="0.2">
      <c r="B326" s="2"/>
      <c r="C326" s="2"/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</row>
    <row r="327" spans="2:15" s="1" customFormat="1" x14ac:dyDescent="0.2">
      <c r="B327" s="2"/>
      <c r="C327" s="2"/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</row>
    <row r="328" spans="2:15" s="1" customFormat="1" x14ac:dyDescent="0.2">
      <c r="B328" s="2"/>
      <c r="C328" s="2"/>
      <c r="D328" s="9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</row>
    <row r="329" spans="2:15" s="1" customFormat="1" x14ac:dyDescent="0.2">
      <c r="B329" s="2"/>
      <c r="C329" s="2"/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</row>
    <row r="330" spans="2:15" s="1" customFormat="1" x14ac:dyDescent="0.2">
      <c r="B330" s="2"/>
      <c r="C330" s="2"/>
      <c r="D330" s="9"/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</row>
    <row r="331" spans="2:15" s="1" customFormat="1" x14ac:dyDescent="0.2">
      <c r="B331" s="2"/>
      <c r="C331" s="2"/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</row>
    <row r="332" spans="2:15" s="1" customFormat="1" x14ac:dyDescent="0.2">
      <c r="B332" s="2"/>
      <c r="C332" s="2"/>
      <c r="D332" s="9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</row>
    <row r="333" spans="2:15" s="1" customFormat="1" x14ac:dyDescent="0.2">
      <c r="B333" s="2"/>
      <c r="C333" s="2"/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</row>
    <row r="334" spans="2:15" s="1" customFormat="1" x14ac:dyDescent="0.2">
      <c r="B334" s="2"/>
      <c r="C334" s="2"/>
      <c r="D334" s="9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</row>
    <row r="335" spans="2:15" s="1" customFormat="1" x14ac:dyDescent="0.2">
      <c r="B335" s="2"/>
      <c r="C335" s="2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</row>
    <row r="336" spans="2:15" s="1" customFormat="1" x14ac:dyDescent="0.2">
      <c r="B336" s="2"/>
      <c r="C336" s="2"/>
      <c r="D336" s="9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</row>
    <row r="337" spans="2:15" s="1" customFormat="1" x14ac:dyDescent="0.2">
      <c r="B337" s="2"/>
      <c r="C337" s="2"/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</row>
    <row r="338" spans="2:15" s="1" customFormat="1" x14ac:dyDescent="0.2">
      <c r="B338" s="2"/>
      <c r="C338" s="2"/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</row>
    <row r="339" spans="2:15" s="1" customFormat="1" x14ac:dyDescent="0.2">
      <c r="B339" s="2"/>
      <c r="C339" s="2"/>
      <c r="D339" s="9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</row>
    <row r="340" spans="2:15" s="1" customFormat="1" x14ac:dyDescent="0.2">
      <c r="B340" s="2"/>
      <c r="C340" s="2"/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</row>
    <row r="341" spans="2:15" s="1" customFormat="1" x14ac:dyDescent="0.2">
      <c r="B341" s="2"/>
      <c r="C341" s="2"/>
      <c r="D341" s="9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</row>
    <row r="342" spans="2:15" s="1" customFormat="1" x14ac:dyDescent="0.2">
      <c r="B342" s="2"/>
      <c r="C342" s="2"/>
      <c r="D342" s="9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</row>
    <row r="343" spans="2:15" s="1" customFormat="1" x14ac:dyDescent="0.2">
      <c r="B343" s="2"/>
      <c r="C343" s="2"/>
      <c r="D343" s="9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</row>
    <row r="344" spans="2:15" s="1" customFormat="1" x14ac:dyDescent="0.2">
      <c r="B344" s="2"/>
      <c r="C344" s="2"/>
      <c r="D344" s="9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</row>
    <row r="345" spans="2:15" s="1" customFormat="1" x14ac:dyDescent="0.2">
      <c r="B345" s="2"/>
      <c r="C345" s="2"/>
      <c r="D345" s="9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</row>
    <row r="346" spans="2:15" s="1" customFormat="1" x14ac:dyDescent="0.2">
      <c r="B346" s="2"/>
      <c r="C346" s="2"/>
      <c r="D346" s="9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</row>
    <row r="347" spans="2:15" s="1" customFormat="1" x14ac:dyDescent="0.2">
      <c r="B347" s="2"/>
      <c r="C347" s="2"/>
      <c r="D347" s="9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</row>
    <row r="348" spans="2:15" s="1" customFormat="1" x14ac:dyDescent="0.2">
      <c r="B348" s="2"/>
      <c r="C348" s="2"/>
      <c r="D348" s="9"/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</row>
    <row r="349" spans="2:15" s="1" customFormat="1" x14ac:dyDescent="0.2">
      <c r="B349" s="2"/>
      <c r="C349" s="2"/>
      <c r="D349" s="9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</row>
    <row r="350" spans="2:15" s="1" customFormat="1" x14ac:dyDescent="0.2">
      <c r="B350" s="2"/>
      <c r="C350" s="2"/>
      <c r="D350" s="9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</row>
    <row r="351" spans="2:15" s="1" customFormat="1" x14ac:dyDescent="0.2">
      <c r="B351" s="2"/>
      <c r="C351" s="2"/>
      <c r="D351" s="9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</row>
    <row r="352" spans="2:15" s="1" customFormat="1" x14ac:dyDescent="0.2">
      <c r="B352" s="2"/>
      <c r="C352" s="2"/>
      <c r="D352" s="9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</row>
    <row r="353" spans="2:15" s="1" customFormat="1" x14ac:dyDescent="0.2">
      <c r="B353" s="2"/>
      <c r="C353" s="2"/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</row>
    <row r="354" spans="2:15" s="1" customFormat="1" x14ac:dyDescent="0.2">
      <c r="B354" s="2"/>
      <c r="C354" s="2"/>
      <c r="D354" s="9"/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</row>
    <row r="355" spans="2:15" s="1" customFormat="1" x14ac:dyDescent="0.2">
      <c r="B355" s="2"/>
      <c r="C355" s="2"/>
      <c r="D355" s="9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</row>
    <row r="356" spans="2:15" s="1" customFormat="1" x14ac:dyDescent="0.2">
      <c r="B356" s="2"/>
      <c r="C356" s="2"/>
      <c r="D356" s="9"/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</row>
    <row r="357" spans="2:15" s="1" customFormat="1" x14ac:dyDescent="0.2">
      <c r="B357" s="2"/>
      <c r="C357" s="2"/>
      <c r="D357" s="9"/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</row>
    <row r="358" spans="2:15" s="1" customFormat="1" x14ac:dyDescent="0.2">
      <c r="B358" s="2"/>
      <c r="C358" s="2"/>
      <c r="D358" s="9"/>
      <c r="E358" s="9"/>
      <c r="F358" s="9"/>
      <c r="G358" s="9"/>
      <c r="H358" s="9"/>
      <c r="I358" s="9"/>
      <c r="J358" s="9"/>
      <c r="K358" s="9"/>
      <c r="L358" s="9"/>
      <c r="M358" s="9"/>
      <c r="N358" s="9"/>
      <c r="O358" s="9"/>
    </row>
    <row r="359" spans="2:15" s="1" customFormat="1" x14ac:dyDescent="0.2">
      <c r="B359" s="2"/>
      <c r="C359" s="2"/>
      <c r="D359" s="9"/>
      <c r="E359" s="9"/>
      <c r="F359" s="9"/>
      <c r="G359" s="9"/>
      <c r="H359" s="9"/>
      <c r="I359" s="9"/>
      <c r="J359" s="9"/>
      <c r="K359" s="9"/>
      <c r="L359" s="9"/>
      <c r="M359" s="9"/>
      <c r="N359" s="9"/>
      <c r="O359" s="9"/>
    </row>
    <row r="360" spans="2:15" s="1" customFormat="1" x14ac:dyDescent="0.2">
      <c r="B360" s="2"/>
      <c r="C360" s="2"/>
      <c r="D360" s="9"/>
      <c r="E360" s="9"/>
      <c r="F360" s="9"/>
      <c r="G360" s="9"/>
      <c r="H360" s="9"/>
      <c r="I360" s="9"/>
      <c r="J360" s="9"/>
      <c r="K360" s="9"/>
      <c r="L360" s="9"/>
      <c r="M360" s="9"/>
      <c r="N360" s="9"/>
      <c r="O360" s="9"/>
    </row>
    <row r="361" spans="2:15" s="1" customFormat="1" x14ac:dyDescent="0.2">
      <c r="B361" s="2"/>
      <c r="C361" s="2"/>
      <c r="D361" s="9"/>
      <c r="E361" s="9"/>
      <c r="F361" s="9"/>
      <c r="G361" s="9"/>
      <c r="H361" s="9"/>
      <c r="I361" s="9"/>
      <c r="J361" s="9"/>
      <c r="K361" s="9"/>
      <c r="L361" s="9"/>
      <c r="M361" s="9"/>
      <c r="N361" s="9"/>
      <c r="O361" s="9"/>
    </row>
    <row r="362" spans="2:15" s="1" customFormat="1" x14ac:dyDescent="0.2">
      <c r="B362" s="2"/>
      <c r="C362" s="2"/>
      <c r="D362" s="9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</row>
    <row r="363" spans="2:15" s="1" customFormat="1" x14ac:dyDescent="0.2">
      <c r="B363" s="2"/>
      <c r="C363" s="2"/>
      <c r="D363" s="9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</row>
    <row r="364" spans="2:15" s="1" customFormat="1" x14ac:dyDescent="0.2">
      <c r="B364" s="2"/>
      <c r="C364" s="2"/>
      <c r="D364" s="9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</row>
    <row r="365" spans="2:15" s="1" customFormat="1" x14ac:dyDescent="0.2">
      <c r="B365" s="2"/>
      <c r="C365" s="2"/>
      <c r="D365" s="9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</row>
    <row r="366" spans="2:15" s="1" customFormat="1" x14ac:dyDescent="0.2">
      <c r="B366" s="2"/>
      <c r="C366" s="2"/>
      <c r="D366" s="9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</row>
    <row r="367" spans="2:15" s="1" customFormat="1" x14ac:dyDescent="0.2">
      <c r="B367" s="2"/>
      <c r="C367" s="2"/>
      <c r="D367" s="9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</row>
    <row r="368" spans="2:15" s="1" customFormat="1" x14ac:dyDescent="0.2">
      <c r="B368" s="2"/>
      <c r="C368" s="2"/>
      <c r="D368" s="9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</row>
    <row r="369" spans="2:15" s="1" customFormat="1" x14ac:dyDescent="0.2">
      <c r="B369" s="2"/>
      <c r="C369" s="2"/>
      <c r="D369" s="9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</row>
    <row r="370" spans="2:15" s="1" customFormat="1" x14ac:dyDescent="0.2">
      <c r="B370" s="2"/>
      <c r="C370" s="2"/>
      <c r="D370" s="9"/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</row>
    <row r="371" spans="2:15" s="1" customFormat="1" x14ac:dyDescent="0.2">
      <c r="B371" s="2"/>
      <c r="C371" s="2"/>
      <c r="D371" s="9"/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</row>
    <row r="372" spans="2:15" s="1" customFormat="1" x14ac:dyDescent="0.2">
      <c r="B372" s="2"/>
      <c r="C372" s="2"/>
      <c r="D372" s="9"/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</row>
    <row r="373" spans="2:15" s="1" customFormat="1" x14ac:dyDescent="0.2">
      <c r="B373" s="2"/>
      <c r="C373" s="2"/>
      <c r="D373" s="9"/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</row>
    <row r="374" spans="2:15" s="1" customFormat="1" x14ac:dyDescent="0.2">
      <c r="B374" s="2"/>
      <c r="C374" s="2"/>
      <c r="D374" s="9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</row>
    <row r="375" spans="2:15" s="1" customFormat="1" x14ac:dyDescent="0.2">
      <c r="B375" s="2"/>
      <c r="C375" s="2"/>
      <c r="D375" s="9"/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</row>
    <row r="376" spans="2:15" s="1" customFormat="1" x14ac:dyDescent="0.2">
      <c r="B376" s="2"/>
      <c r="C376" s="2"/>
      <c r="D376" s="9"/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</row>
    <row r="377" spans="2:15" s="1" customFormat="1" x14ac:dyDescent="0.2">
      <c r="B377" s="2"/>
      <c r="C377" s="2"/>
      <c r="D377" s="9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</row>
    <row r="378" spans="2:15" s="1" customFormat="1" x14ac:dyDescent="0.2">
      <c r="B378" s="2"/>
      <c r="C378" s="2"/>
      <c r="D378" s="9"/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</row>
    <row r="379" spans="2:15" s="1" customFormat="1" x14ac:dyDescent="0.2">
      <c r="B379" s="2"/>
      <c r="C379" s="2"/>
      <c r="D379" s="9"/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</row>
    <row r="380" spans="2:15" s="1" customFormat="1" x14ac:dyDescent="0.2">
      <c r="B380" s="2"/>
      <c r="C380" s="2"/>
      <c r="D380" s="9"/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</row>
    <row r="381" spans="2:15" s="1" customFormat="1" x14ac:dyDescent="0.2">
      <c r="B381" s="2"/>
      <c r="C381" s="2"/>
      <c r="D381" s="9"/>
      <c r="E381" s="9"/>
      <c r="F381" s="9"/>
      <c r="G381" s="9"/>
      <c r="H381" s="9"/>
      <c r="I381" s="9"/>
      <c r="J381" s="9"/>
      <c r="K381" s="9"/>
      <c r="L381" s="9"/>
      <c r="M381" s="9"/>
      <c r="N381" s="9"/>
      <c r="O381" s="9"/>
    </row>
    <row r="382" spans="2:15" s="1" customFormat="1" x14ac:dyDescent="0.2">
      <c r="B382" s="2"/>
      <c r="C382" s="2"/>
      <c r="D382" s="9"/>
      <c r="E382" s="9"/>
      <c r="F382" s="9"/>
      <c r="G382" s="9"/>
      <c r="H382" s="9"/>
      <c r="I382" s="9"/>
      <c r="J382" s="9"/>
      <c r="K382" s="9"/>
      <c r="L382" s="9"/>
      <c r="M382" s="9"/>
      <c r="N382" s="9"/>
      <c r="O382" s="9"/>
    </row>
    <row r="383" spans="2:15" s="1" customFormat="1" x14ac:dyDescent="0.2">
      <c r="B383" s="2"/>
      <c r="C383" s="2"/>
      <c r="D383" s="9"/>
      <c r="E383" s="9"/>
      <c r="F383" s="9"/>
      <c r="G383" s="9"/>
      <c r="H383" s="9"/>
      <c r="I383" s="9"/>
      <c r="J383" s="9"/>
      <c r="K383" s="9"/>
      <c r="L383" s="9"/>
      <c r="M383" s="9"/>
      <c r="N383" s="9"/>
      <c r="O383" s="9"/>
    </row>
    <row r="384" spans="2:15" s="1" customFormat="1" x14ac:dyDescent="0.2">
      <c r="B384" s="2"/>
      <c r="C384" s="2"/>
      <c r="D384" s="9"/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</row>
    <row r="385" spans="2:15" s="1" customFormat="1" x14ac:dyDescent="0.2">
      <c r="B385" s="2"/>
      <c r="C385" s="2"/>
      <c r="D385" s="9"/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</row>
    <row r="386" spans="2:15" s="1" customFormat="1" x14ac:dyDescent="0.2">
      <c r="B386" s="2"/>
      <c r="C386" s="2"/>
      <c r="D386" s="9"/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</row>
    <row r="387" spans="2:15" s="1" customFormat="1" x14ac:dyDescent="0.2">
      <c r="B387" s="2"/>
      <c r="C387" s="2"/>
      <c r="D387" s="9"/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</row>
    <row r="388" spans="2:15" s="1" customFormat="1" x14ac:dyDescent="0.2">
      <c r="B388" s="2"/>
      <c r="C388" s="2"/>
      <c r="D388" s="9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</row>
    <row r="389" spans="2:15" s="1" customFormat="1" x14ac:dyDescent="0.2">
      <c r="B389" s="2"/>
      <c r="C389" s="2"/>
      <c r="D389" s="9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</row>
    <row r="390" spans="2:15" s="1" customFormat="1" x14ac:dyDescent="0.2">
      <c r="B390" s="2"/>
      <c r="C390" s="2"/>
      <c r="D390" s="9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</row>
    <row r="391" spans="2:15" s="1" customFormat="1" x14ac:dyDescent="0.2">
      <c r="B391" s="2"/>
      <c r="C391" s="2"/>
      <c r="D391" s="9"/>
      <c r="E391" s="9"/>
      <c r="F391" s="9"/>
      <c r="G391" s="9"/>
      <c r="H391" s="9"/>
      <c r="I391" s="9"/>
      <c r="J391" s="9"/>
      <c r="K391" s="9"/>
      <c r="L391" s="9"/>
      <c r="M391" s="9"/>
      <c r="N391" s="9"/>
      <c r="O391" s="9"/>
    </row>
    <row r="392" spans="2:15" s="1" customFormat="1" x14ac:dyDescent="0.2">
      <c r="B392" s="2"/>
      <c r="C392" s="2"/>
      <c r="D392" s="9"/>
      <c r="E392" s="9"/>
      <c r="F392" s="9"/>
      <c r="G392" s="9"/>
      <c r="H392" s="9"/>
      <c r="I392" s="9"/>
      <c r="J392" s="9"/>
      <c r="K392" s="9"/>
      <c r="L392" s="9"/>
      <c r="M392" s="9"/>
      <c r="N392" s="9"/>
      <c r="O392" s="9"/>
    </row>
    <row r="393" spans="2:15" s="1" customFormat="1" x14ac:dyDescent="0.2">
      <c r="B393" s="2"/>
      <c r="C393" s="2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</row>
    <row r="394" spans="2:15" s="1" customFormat="1" x14ac:dyDescent="0.2">
      <c r="B394" s="2"/>
      <c r="C394" s="2"/>
      <c r="D394" s="9"/>
      <c r="E394" s="9"/>
      <c r="F394" s="9"/>
      <c r="G394" s="9"/>
      <c r="H394" s="9"/>
      <c r="I394" s="9"/>
      <c r="J394" s="9"/>
      <c r="K394" s="9"/>
      <c r="L394" s="9"/>
      <c r="M394" s="9"/>
      <c r="N394" s="9"/>
      <c r="O394" s="9"/>
    </row>
    <row r="395" spans="2:15" s="1" customFormat="1" x14ac:dyDescent="0.2">
      <c r="B395" s="2"/>
      <c r="C395" s="2"/>
      <c r="D395" s="9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</row>
    <row r="396" spans="2:15" s="1" customFormat="1" x14ac:dyDescent="0.2">
      <c r="B396" s="2"/>
      <c r="C396" s="2"/>
      <c r="D396" s="9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</row>
    <row r="397" spans="2:15" s="1" customFormat="1" x14ac:dyDescent="0.2">
      <c r="B397" s="2"/>
      <c r="C397" s="2"/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</row>
    <row r="398" spans="2:15" s="1" customFormat="1" x14ac:dyDescent="0.2">
      <c r="B398" s="2"/>
      <c r="C398" s="2"/>
      <c r="D398" s="9"/>
      <c r="E398" s="9"/>
      <c r="F398" s="9"/>
      <c r="G398" s="9"/>
      <c r="H398" s="9"/>
      <c r="I398" s="9"/>
      <c r="J398" s="9"/>
      <c r="K398" s="9"/>
      <c r="L398" s="9"/>
      <c r="M398" s="9"/>
      <c r="N398" s="9"/>
      <c r="O398" s="9"/>
    </row>
    <row r="399" spans="2:15" s="1" customFormat="1" x14ac:dyDescent="0.2">
      <c r="B399" s="2"/>
      <c r="C399" s="2"/>
      <c r="D399" s="9"/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</row>
    <row r="400" spans="2:15" s="1" customFormat="1" x14ac:dyDescent="0.2">
      <c r="B400" s="2"/>
      <c r="C400" s="2"/>
      <c r="D400" s="9"/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</row>
    <row r="401" spans="2:15" s="1" customFormat="1" x14ac:dyDescent="0.2">
      <c r="B401" s="2"/>
      <c r="C401" s="2"/>
      <c r="D401" s="9"/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</row>
    <row r="402" spans="2:15" s="1" customFormat="1" x14ac:dyDescent="0.2">
      <c r="B402" s="2"/>
      <c r="C402" s="2"/>
      <c r="D402" s="9"/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</row>
    <row r="403" spans="2:15" s="1" customFormat="1" x14ac:dyDescent="0.2">
      <c r="B403" s="2"/>
      <c r="C403" s="2"/>
      <c r="D403" s="9"/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</row>
    <row r="404" spans="2:15" s="1" customFormat="1" x14ac:dyDescent="0.2">
      <c r="B404" s="2"/>
      <c r="C404" s="2"/>
      <c r="D404" s="9"/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</row>
    <row r="405" spans="2:15" s="1" customFormat="1" x14ac:dyDescent="0.2">
      <c r="B405" s="2"/>
      <c r="C405" s="2"/>
      <c r="D405" s="9"/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</row>
    <row r="406" spans="2:15" s="1" customFormat="1" x14ac:dyDescent="0.2">
      <c r="B406" s="2"/>
      <c r="C406" s="2"/>
      <c r="D406" s="9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</row>
    <row r="407" spans="2:15" s="1" customFormat="1" x14ac:dyDescent="0.2">
      <c r="B407" s="2"/>
      <c r="C407" s="2"/>
      <c r="D407" s="9"/>
      <c r="E407" s="9"/>
      <c r="F407" s="9"/>
      <c r="G407" s="9"/>
      <c r="H407" s="9"/>
      <c r="I407" s="9"/>
      <c r="J407" s="9"/>
      <c r="K407" s="9"/>
      <c r="L407" s="9"/>
      <c r="M407" s="9"/>
      <c r="N407" s="9"/>
      <c r="O407" s="9"/>
    </row>
    <row r="408" spans="2:15" s="1" customFormat="1" x14ac:dyDescent="0.2">
      <c r="B408" s="2"/>
      <c r="C408" s="2"/>
      <c r="D408" s="9"/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</row>
    <row r="409" spans="2:15" s="1" customFormat="1" x14ac:dyDescent="0.2">
      <c r="B409" s="2"/>
      <c r="C409" s="2"/>
      <c r="D409" s="9"/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</row>
    <row r="410" spans="2:15" s="1" customFormat="1" x14ac:dyDescent="0.2">
      <c r="B410" s="2"/>
      <c r="C410" s="2"/>
      <c r="D410" s="9"/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</row>
    <row r="411" spans="2:15" s="1" customFormat="1" x14ac:dyDescent="0.2">
      <c r="B411" s="2"/>
      <c r="C411" s="2"/>
      <c r="D411" s="9"/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</row>
    <row r="412" spans="2:15" s="1" customFormat="1" x14ac:dyDescent="0.2">
      <c r="B412" s="2"/>
      <c r="C412" s="2"/>
      <c r="D412" s="9"/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</row>
    <row r="413" spans="2:15" s="1" customFormat="1" x14ac:dyDescent="0.2">
      <c r="B413" s="2"/>
      <c r="C413" s="2"/>
      <c r="D413" s="9"/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</row>
    <row r="414" spans="2:15" s="1" customFormat="1" x14ac:dyDescent="0.2">
      <c r="B414" s="2"/>
      <c r="C414" s="2"/>
      <c r="D414" s="9"/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</row>
    <row r="415" spans="2:15" s="1" customFormat="1" x14ac:dyDescent="0.2">
      <c r="B415" s="2"/>
      <c r="C415" s="2"/>
      <c r="D415" s="9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</row>
    <row r="416" spans="2:15" s="1" customFormat="1" x14ac:dyDescent="0.2">
      <c r="B416" s="2"/>
      <c r="C416" s="2"/>
      <c r="D416" s="9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</row>
    <row r="417" spans="2:15" s="1" customFormat="1" x14ac:dyDescent="0.2">
      <c r="B417" s="2"/>
      <c r="C417" s="2"/>
      <c r="D417" s="9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</row>
    <row r="418" spans="2:15" s="1" customFormat="1" x14ac:dyDescent="0.2">
      <c r="B418" s="2"/>
      <c r="C418" s="2"/>
      <c r="D418" s="9"/>
      <c r="E418" s="9"/>
      <c r="F418" s="9"/>
      <c r="G418" s="9"/>
      <c r="H418" s="9"/>
      <c r="I418" s="9"/>
      <c r="J418" s="9"/>
      <c r="K418" s="9"/>
      <c r="L418" s="9"/>
      <c r="M418" s="9"/>
      <c r="N418" s="9"/>
      <c r="O418" s="9"/>
    </row>
    <row r="419" spans="2:15" s="1" customFormat="1" x14ac:dyDescent="0.2">
      <c r="B419" s="2"/>
      <c r="C419" s="2"/>
      <c r="D419" s="9"/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</row>
    <row r="420" spans="2:15" s="1" customFormat="1" x14ac:dyDescent="0.2">
      <c r="B420" s="2"/>
      <c r="C420" s="2"/>
      <c r="D420" s="9"/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</row>
    <row r="421" spans="2:15" s="1" customFormat="1" x14ac:dyDescent="0.2">
      <c r="B421" s="2"/>
      <c r="C421" s="2"/>
      <c r="D421" s="9"/>
      <c r="E421" s="9"/>
      <c r="F421" s="9"/>
      <c r="G421" s="9"/>
      <c r="H421" s="9"/>
      <c r="I421" s="9"/>
      <c r="J421" s="9"/>
      <c r="K421" s="9"/>
      <c r="L421" s="9"/>
      <c r="M421" s="9"/>
      <c r="N421" s="9"/>
      <c r="O421" s="9"/>
    </row>
    <row r="422" spans="2:15" s="1" customFormat="1" x14ac:dyDescent="0.2">
      <c r="B422" s="2"/>
      <c r="C422" s="2"/>
      <c r="D422" s="9"/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</row>
    <row r="423" spans="2:15" s="1" customFormat="1" x14ac:dyDescent="0.2">
      <c r="B423" s="2"/>
      <c r="C423" s="2"/>
      <c r="D423" s="9"/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</row>
    <row r="424" spans="2:15" s="1" customFormat="1" x14ac:dyDescent="0.2">
      <c r="B424" s="2"/>
      <c r="C424" s="2"/>
      <c r="D424" s="9"/>
      <c r="E424" s="9"/>
      <c r="F424" s="9"/>
      <c r="G424" s="9"/>
      <c r="H424" s="9"/>
      <c r="I424" s="9"/>
      <c r="J424" s="9"/>
      <c r="K424" s="9"/>
      <c r="L424" s="9"/>
      <c r="M424" s="9"/>
      <c r="N424" s="9"/>
      <c r="O424" s="9"/>
    </row>
    <row r="425" spans="2:15" s="1" customFormat="1" x14ac:dyDescent="0.2">
      <c r="B425" s="2"/>
      <c r="C425" s="2"/>
      <c r="D425" s="9"/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</row>
    <row r="426" spans="2:15" s="1" customFormat="1" x14ac:dyDescent="0.2">
      <c r="B426" s="2"/>
      <c r="C426" s="2"/>
      <c r="D426" s="9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</row>
    <row r="427" spans="2:15" s="1" customFormat="1" x14ac:dyDescent="0.2">
      <c r="B427" s="2"/>
      <c r="C427" s="2"/>
      <c r="D427" s="9"/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</row>
    <row r="428" spans="2:15" s="1" customFormat="1" x14ac:dyDescent="0.2">
      <c r="B428" s="2"/>
      <c r="C428" s="2"/>
      <c r="D428" s="9"/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9"/>
    </row>
    <row r="429" spans="2:15" s="1" customFormat="1" x14ac:dyDescent="0.2">
      <c r="B429" s="2"/>
      <c r="C429" s="2"/>
      <c r="D429" s="9"/>
      <c r="E429" s="9"/>
      <c r="F429" s="9"/>
      <c r="G429" s="9"/>
      <c r="H429" s="9"/>
      <c r="I429" s="9"/>
      <c r="J429" s="9"/>
      <c r="K429" s="9"/>
      <c r="L429" s="9"/>
      <c r="M429" s="9"/>
      <c r="N429" s="9"/>
      <c r="O429" s="9"/>
    </row>
    <row r="430" spans="2:15" s="1" customFormat="1" x14ac:dyDescent="0.2">
      <c r="B430" s="2"/>
      <c r="C430" s="2"/>
      <c r="D430" s="9"/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</row>
    <row r="431" spans="2:15" s="1" customFormat="1" x14ac:dyDescent="0.2">
      <c r="B431" s="2"/>
      <c r="C431" s="2"/>
      <c r="D431" s="9"/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</row>
    <row r="432" spans="2:15" s="1" customFormat="1" x14ac:dyDescent="0.2">
      <c r="B432" s="2"/>
      <c r="C432" s="2"/>
      <c r="D432" s="9"/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</row>
    <row r="433" spans="2:15" s="1" customFormat="1" x14ac:dyDescent="0.2">
      <c r="B433" s="2"/>
      <c r="C433" s="2"/>
      <c r="D433" s="9"/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9"/>
    </row>
    <row r="434" spans="2:15" s="1" customFormat="1" x14ac:dyDescent="0.2">
      <c r="B434" s="2"/>
      <c r="C434" s="2"/>
      <c r="D434" s="9"/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</row>
    <row r="435" spans="2:15" s="1" customFormat="1" x14ac:dyDescent="0.2">
      <c r="B435" s="2"/>
      <c r="C435" s="2"/>
      <c r="D435" s="9"/>
      <c r="E435" s="9"/>
      <c r="F435" s="9"/>
      <c r="G435" s="9"/>
      <c r="H435" s="9"/>
      <c r="I435" s="9"/>
      <c r="J435" s="9"/>
      <c r="K435" s="9"/>
      <c r="L435" s="9"/>
      <c r="M435" s="9"/>
      <c r="N435" s="9"/>
      <c r="O435" s="9"/>
    </row>
    <row r="436" spans="2:15" s="1" customFormat="1" x14ac:dyDescent="0.2">
      <c r="B436" s="2"/>
      <c r="C436" s="2"/>
      <c r="D436" s="9"/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9"/>
    </row>
    <row r="437" spans="2:15" s="1" customFormat="1" x14ac:dyDescent="0.2">
      <c r="B437" s="2"/>
      <c r="C437" s="2"/>
      <c r="D437" s="9"/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9"/>
    </row>
    <row r="438" spans="2:15" s="1" customFormat="1" x14ac:dyDescent="0.2">
      <c r="B438" s="2"/>
      <c r="C438" s="2"/>
      <c r="D438" s="9"/>
      <c r="E438" s="9"/>
      <c r="F438" s="9"/>
      <c r="G438" s="9"/>
      <c r="H438" s="9"/>
      <c r="I438" s="9"/>
      <c r="J438" s="9"/>
      <c r="K438" s="9"/>
      <c r="L438" s="9"/>
      <c r="M438" s="9"/>
      <c r="N438" s="9"/>
      <c r="O438" s="9"/>
    </row>
    <row r="439" spans="2:15" s="1" customFormat="1" x14ac:dyDescent="0.2">
      <c r="B439" s="2"/>
      <c r="C439" s="2"/>
      <c r="D439" s="9"/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9"/>
    </row>
    <row r="440" spans="2:15" s="1" customFormat="1" x14ac:dyDescent="0.2">
      <c r="B440" s="2"/>
      <c r="C440" s="2"/>
      <c r="D440" s="9"/>
      <c r="E440" s="9"/>
      <c r="F440" s="9"/>
      <c r="G440" s="9"/>
      <c r="H440" s="9"/>
      <c r="I440" s="9"/>
      <c r="J440" s="9"/>
      <c r="K440" s="9"/>
      <c r="L440" s="9"/>
      <c r="M440" s="9"/>
      <c r="N440" s="9"/>
      <c r="O440" s="9"/>
    </row>
    <row r="441" spans="2:15" s="1" customFormat="1" x14ac:dyDescent="0.2">
      <c r="B441" s="2"/>
      <c r="C441" s="2"/>
      <c r="D441" s="9"/>
      <c r="E441" s="9"/>
      <c r="F441" s="9"/>
      <c r="G441" s="9"/>
      <c r="H441" s="9"/>
      <c r="I441" s="9"/>
      <c r="J441" s="9"/>
      <c r="K441" s="9"/>
      <c r="L441" s="9"/>
      <c r="M441" s="9"/>
      <c r="N441" s="9"/>
      <c r="O441" s="9"/>
    </row>
    <row r="442" spans="2:15" s="1" customFormat="1" x14ac:dyDescent="0.2">
      <c r="B442" s="2"/>
      <c r="C442" s="2"/>
      <c r="D442" s="9"/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</row>
    <row r="443" spans="2:15" s="1" customFormat="1" x14ac:dyDescent="0.2">
      <c r="B443" s="2"/>
      <c r="C443" s="2"/>
      <c r="D443" s="9"/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</row>
    <row r="444" spans="2:15" s="1" customFormat="1" x14ac:dyDescent="0.2">
      <c r="B444" s="2"/>
      <c r="C444" s="2"/>
      <c r="D444" s="9"/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</row>
    <row r="445" spans="2:15" s="1" customFormat="1" x14ac:dyDescent="0.2">
      <c r="B445" s="2"/>
      <c r="C445" s="2"/>
      <c r="D445" s="9"/>
      <c r="E445" s="9"/>
      <c r="F445" s="9"/>
      <c r="G445" s="9"/>
      <c r="H445" s="9"/>
      <c r="I445" s="9"/>
      <c r="J445" s="9"/>
      <c r="K445" s="9"/>
      <c r="L445" s="9"/>
      <c r="M445" s="9"/>
      <c r="N445" s="9"/>
      <c r="O445" s="9"/>
    </row>
    <row r="446" spans="2:15" s="1" customFormat="1" x14ac:dyDescent="0.2">
      <c r="B446" s="2"/>
      <c r="C446" s="2"/>
      <c r="D446" s="9"/>
      <c r="E446" s="9"/>
      <c r="F446" s="9"/>
      <c r="G446" s="9"/>
      <c r="H446" s="9"/>
      <c r="I446" s="9"/>
      <c r="J446" s="9"/>
      <c r="K446" s="9"/>
      <c r="L446" s="9"/>
      <c r="M446" s="9"/>
      <c r="N446" s="9"/>
      <c r="O446" s="9"/>
    </row>
    <row r="447" spans="2:15" s="1" customFormat="1" x14ac:dyDescent="0.2">
      <c r="B447" s="2"/>
      <c r="C447" s="2"/>
      <c r="D447" s="9"/>
      <c r="E447" s="9"/>
      <c r="F447" s="9"/>
      <c r="G447" s="9"/>
      <c r="H447" s="9"/>
      <c r="I447" s="9"/>
      <c r="J447" s="9"/>
      <c r="K447" s="9"/>
      <c r="L447" s="9"/>
      <c r="M447" s="9"/>
      <c r="N447" s="9"/>
      <c r="O447" s="9"/>
    </row>
    <row r="448" spans="2:15" s="1" customFormat="1" x14ac:dyDescent="0.2">
      <c r="B448" s="2"/>
      <c r="C448" s="2"/>
      <c r="D448" s="9"/>
      <c r="E448" s="9"/>
      <c r="F448" s="9"/>
      <c r="G448" s="9"/>
      <c r="H448" s="9"/>
      <c r="I448" s="9"/>
      <c r="J448" s="9"/>
      <c r="K448" s="9"/>
      <c r="L448" s="9"/>
      <c r="M448" s="9"/>
      <c r="N448" s="9"/>
      <c r="O448" s="9"/>
    </row>
    <row r="449" spans="2:15" s="1" customFormat="1" x14ac:dyDescent="0.2">
      <c r="B449" s="2"/>
      <c r="C449" s="2"/>
      <c r="D449" s="9"/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9"/>
    </row>
    <row r="450" spans="2:15" s="1" customFormat="1" x14ac:dyDescent="0.2">
      <c r="B450" s="2"/>
      <c r="C450" s="2"/>
      <c r="D450" s="9"/>
      <c r="E450" s="9"/>
      <c r="F450" s="9"/>
      <c r="G450" s="9"/>
      <c r="H450" s="9"/>
      <c r="I450" s="9"/>
      <c r="J450" s="9"/>
      <c r="K450" s="9"/>
      <c r="L450" s="9"/>
      <c r="M450" s="9"/>
      <c r="N450" s="9"/>
      <c r="O450" s="9"/>
    </row>
    <row r="451" spans="2:15" s="1" customFormat="1" x14ac:dyDescent="0.2">
      <c r="B451" s="2"/>
      <c r="C451" s="2"/>
      <c r="D451" s="9"/>
      <c r="E451" s="9"/>
      <c r="F451" s="9"/>
      <c r="G451" s="9"/>
      <c r="H451" s="9"/>
      <c r="I451" s="9"/>
      <c r="J451" s="9"/>
      <c r="K451" s="9"/>
      <c r="L451" s="9"/>
      <c r="M451" s="9"/>
      <c r="N451" s="9"/>
      <c r="O451" s="9"/>
    </row>
    <row r="452" spans="2:15" s="1" customFormat="1" x14ac:dyDescent="0.2">
      <c r="B452" s="2"/>
      <c r="C452" s="2"/>
      <c r="D452" s="9"/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</row>
    <row r="453" spans="2:15" s="1" customFormat="1" x14ac:dyDescent="0.2">
      <c r="B453" s="2"/>
      <c r="C453" s="2"/>
      <c r="D453" s="9"/>
      <c r="E453" s="9"/>
      <c r="F453" s="9"/>
      <c r="G453" s="9"/>
      <c r="H453" s="9"/>
      <c r="I453" s="9"/>
      <c r="J453" s="9"/>
      <c r="K453" s="9"/>
      <c r="L453" s="9"/>
      <c r="M453" s="9"/>
      <c r="N453" s="9"/>
      <c r="O453" s="9"/>
    </row>
    <row r="454" spans="2:15" s="1" customFormat="1" x14ac:dyDescent="0.2">
      <c r="B454" s="2"/>
      <c r="C454" s="2"/>
      <c r="D454" s="9"/>
      <c r="E454" s="9"/>
      <c r="F454" s="9"/>
      <c r="G454" s="9"/>
      <c r="H454" s="9"/>
      <c r="I454" s="9"/>
      <c r="J454" s="9"/>
      <c r="K454" s="9"/>
      <c r="L454" s="9"/>
      <c r="M454" s="9"/>
      <c r="N454" s="9"/>
      <c r="O454" s="9"/>
    </row>
    <row r="455" spans="2:15" s="1" customFormat="1" x14ac:dyDescent="0.2">
      <c r="B455" s="2"/>
      <c r="C455" s="2"/>
      <c r="D455" s="9"/>
      <c r="E455" s="9"/>
      <c r="F455" s="9"/>
      <c r="G455" s="9"/>
      <c r="H455" s="9"/>
      <c r="I455" s="9"/>
      <c r="J455" s="9"/>
      <c r="K455" s="9"/>
      <c r="L455" s="9"/>
      <c r="M455" s="9"/>
      <c r="N455" s="9"/>
      <c r="O455" s="9"/>
    </row>
    <row r="456" spans="2:15" s="1" customFormat="1" x14ac:dyDescent="0.2">
      <c r="B456" s="2"/>
      <c r="C456" s="2"/>
      <c r="D456" s="9"/>
      <c r="E456" s="9"/>
      <c r="F456" s="9"/>
      <c r="G456" s="9"/>
      <c r="H456" s="9"/>
      <c r="I456" s="9"/>
      <c r="J456" s="9"/>
      <c r="K456" s="9"/>
      <c r="L456" s="9"/>
      <c r="M456" s="9"/>
      <c r="N456" s="9"/>
      <c r="O456" s="9"/>
    </row>
    <row r="457" spans="2:15" s="1" customFormat="1" x14ac:dyDescent="0.2">
      <c r="B457" s="2"/>
      <c r="C457" s="2"/>
      <c r="D457" s="9"/>
      <c r="E457" s="9"/>
      <c r="F457" s="9"/>
      <c r="G457" s="9"/>
      <c r="H457" s="9"/>
      <c r="I457" s="9"/>
      <c r="J457" s="9"/>
      <c r="K457" s="9"/>
      <c r="L457" s="9"/>
      <c r="M457" s="9"/>
      <c r="N457" s="9"/>
      <c r="O457" s="9"/>
    </row>
    <row r="458" spans="2:15" s="1" customFormat="1" x14ac:dyDescent="0.2">
      <c r="B458" s="2"/>
      <c r="C458" s="2"/>
      <c r="D458" s="9"/>
      <c r="E458" s="9"/>
      <c r="F458" s="9"/>
      <c r="G458" s="9"/>
      <c r="H458" s="9"/>
      <c r="I458" s="9"/>
      <c r="J458" s="9"/>
      <c r="K458" s="9"/>
      <c r="L458" s="9"/>
      <c r="M458" s="9"/>
      <c r="N458" s="9"/>
      <c r="O458" s="9"/>
    </row>
    <row r="459" spans="2:15" s="1" customFormat="1" x14ac:dyDescent="0.2">
      <c r="B459" s="2"/>
      <c r="C459" s="2"/>
      <c r="D459" s="9"/>
      <c r="E459" s="9"/>
      <c r="F459" s="9"/>
      <c r="G459" s="9"/>
      <c r="H459" s="9"/>
      <c r="I459" s="9"/>
      <c r="J459" s="9"/>
      <c r="K459" s="9"/>
      <c r="L459" s="9"/>
      <c r="M459" s="9"/>
      <c r="N459" s="9"/>
      <c r="O459" s="9"/>
    </row>
    <row r="460" spans="2:15" s="1" customFormat="1" x14ac:dyDescent="0.2">
      <c r="B460" s="2"/>
      <c r="C460" s="2"/>
      <c r="D460" s="9"/>
      <c r="E460" s="9"/>
      <c r="F460" s="9"/>
      <c r="G460" s="9"/>
      <c r="H460" s="9"/>
      <c r="I460" s="9"/>
      <c r="J460" s="9"/>
      <c r="K460" s="9"/>
      <c r="L460" s="9"/>
      <c r="M460" s="9"/>
      <c r="N460" s="9"/>
      <c r="O460" s="9"/>
    </row>
    <row r="461" spans="2:15" s="1" customFormat="1" x14ac:dyDescent="0.2">
      <c r="B461" s="2"/>
      <c r="C461" s="2"/>
      <c r="D461" s="9"/>
      <c r="E461" s="9"/>
      <c r="F461" s="9"/>
      <c r="G461" s="9"/>
      <c r="H461" s="9"/>
      <c r="I461" s="9"/>
      <c r="J461" s="9"/>
      <c r="K461" s="9"/>
      <c r="L461" s="9"/>
      <c r="M461" s="9"/>
      <c r="N461" s="9"/>
      <c r="O461" s="9"/>
    </row>
    <row r="462" spans="2:15" s="1" customFormat="1" x14ac:dyDescent="0.2">
      <c r="B462" s="2"/>
      <c r="C462" s="2"/>
      <c r="D462" s="9"/>
      <c r="E462" s="9"/>
      <c r="F462" s="9"/>
      <c r="G462" s="9"/>
      <c r="H462" s="9"/>
      <c r="I462" s="9"/>
      <c r="J462" s="9"/>
      <c r="K462" s="9"/>
      <c r="L462" s="9"/>
      <c r="M462" s="9"/>
      <c r="N462" s="9"/>
      <c r="O462" s="9"/>
    </row>
    <row r="463" spans="2:15" s="1" customFormat="1" x14ac:dyDescent="0.2">
      <c r="B463" s="2"/>
      <c r="C463" s="2"/>
      <c r="D463" s="9"/>
      <c r="E463" s="9"/>
      <c r="F463" s="9"/>
      <c r="G463" s="9"/>
      <c r="H463" s="9"/>
      <c r="I463" s="9"/>
      <c r="J463" s="9"/>
      <c r="K463" s="9"/>
      <c r="L463" s="9"/>
      <c r="M463" s="9"/>
      <c r="N463" s="9"/>
      <c r="O463" s="9"/>
    </row>
    <row r="464" spans="2:15" s="1" customFormat="1" x14ac:dyDescent="0.2">
      <c r="B464" s="2"/>
      <c r="C464" s="2"/>
      <c r="D464" s="9"/>
      <c r="E464" s="9"/>
      <c r="F464" s="9"/>
      <c r="G464" s="9"/>
      <c r="H464" s="9"/>
      <c r="I464" s="9"/>
      <c r="J464" s="9"/>
      <c r="K464" s="9"/>
      <c r="L464" s="9"/>
      <c r="M464" s="9"/>
      <c r="N464" s="9"/>
      <c r="O464" s="9"/>
    </row>
    <row r="465" spans="2:15" s="1" customFormat="1" x14ac:dyDescent="0.2">
      <c r="B465" s="2"/>
      <c r="C465" s="2"/>
      <c r="D465" s="9"/>
      <c r="E465" s="9"/>
      <c r="F465" s="9"/>
      <c r="G465" s="9"/>
      <c r="H465" s="9"/>
      <c r="I465" s="9"/>
      <c r="J465" s="9"/>
      <c r="K465" s="9"/>
      <c r="L465" s="9"/>
      <c r="M465" s="9"/>
      <c r="N465" s="9"/>
      <c r="O465" s="9"/>
    </row>
    <row r="466" spans="2:15" s="1" customFormat="1" x14ac:dyDescent="0.2">
      <c r="B466" s="2"/>
      <c r="C466" s="2"/>
      <c r="D466" s="9"/>
      <c r="E466" s="9"/>
      <c r="F466" s="9"/>
      <c r="G466" s="9"/>
      <c r="H466" s="9"/>
      <c r="I466" s="9"/>
      <c r="J466" s="9"/>
      <c r="K466" s="9"/>
      <c r="L466" s="9"/>
      <c r="M466" s="9"/>
      <c r="N466" s="9"/>
      <c r="O466" s="9"/>
    </row>
    <row r="467" spans="2:15" s="1" customFormat="1" x14ac:dyDescent="0.2">
      <c r="B467" s="2"/>
      <c r="C467" s="2"/>
      <c r="D467" s="9"/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9"/>
    </row>
    <row r="468" spans="2:15" s="1" customFormat="1" x14ac:dyDescent="0.2">
      <c r="B468" s="2"/>
      <c r="C468" s="2"/>
      <c r="D468" s="9"/>
      <c r="E468" s="9"/>
      <c r="F468" s="9"/>
      <c r="G468" s="9"/>
      <c r="H468" s="9"/>
      <c r="I468" s="9"/>
      <c r="J468" s="9"/>
      <c r="K468" s="9"/>
      <c r="L468" s="9"/>
      <c r="M468" s="9"/>
      <c r="N468" s="9"/>
      <c r="O468" s="9"/>
    </row>
    <row r="469" spans="2:15" s="1" customFormat="1" x14ac:dyDescent="0.2">
      <c r="B469" s="2"/>
      <c r="C469" s="2"/>
      <c r="D469" s="9"/>
      <c r="E469" s="9"/>
      <c r="F469" s="9"/>
      <c r="G469" s="9"/>
      <c r="H469" s="9"/>
      <c r="I469" s="9"/>
      <c r="J469" s="9"/>
      <c r="K469" s="9"/>
      <c r="L469" s="9"/>
      <c r="M469" s="9"/>
      <c r="N469" s="9"/>
      <c r="O469" s="9"/>
    </row>
    <row r="470" spans="2:15" s="1" customFormat="1" x14ac:dyDescent="0.2">
      <c r="B470" s="2"/>
      <c r="C470" s="2"/>
      <c r="D470" s="9"/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</row>
    <row r="471" spans="2:15" s="1" customFormat="1" x14ac:dyDescent="0.2">
      <c r="B471" s="2"/>
      <c r="C471" s="2"/>
      <c r="D471" s="9"/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</row>
    <row r="472" spans="2:15" s="1" customFormat="1" x14ac:dyDescent="0.2">
      <c r="B472" s="2"/>
      <c r="C472" s="2"/>
      <c r="D472" s="9"/>
      <c r="E472" s="9"/>
      <c r="F472" s="9"/>
      <c r="G472" s="9"/>
      <c r="H472" s="9"/>
      <c r="I472" s="9"/>
      <c r="J472" s="9"/>
      <c r="K472" s="9"/>
      <c r="L472" s="9"/>
      <c r="M472" s="9"/>
      <c r="N472" s="9"/>
      <c r="O472" s="9"/>
    </row>
    <row r="473" spans="2:15" s="1" customFormat="1" x14ac:dyDescent="0.2">
      <c r="B473" s="2"/>
      <c r="C473" s="2"/>
      <c r="D473" s="9"/>
      <c r="E473" s="9"/>
      <c r="F473" s="9"/>
      <c r="G473" s="9"/>
      <c r="H473" s="9"/>
      <c r="I473" s="9"/>
      <c r="J473" s="9"/>
      <c r="K473" s="9"/>
      <c r="L473" s="9"/>
      <c r="M473" s="9"/>
      <c r="N473" s="9"/>
      <c r="O473" s="9"/>
    </row>
    <row r="474" spans="2:15" s="1" customFormat="1" x14ac:dyDescent="0.2">
      <c r="B474" s="2"/>
      <c r="C474" s="2"/>
      <c r="D474" s="9"/>
      <c r="E474" s="9"/>
      <c r="F474" s="9"/>
      <c r="G474" s="9"/>
      <c r="H474" s="9"/>
      <c r="I474" s="9"/>
      <c r="J474" s="9"/>
      <c r="K474" s="9"/>
      <c r="L474" s="9"/>
      <c r="M474" s="9"/>
      <c r="N474" s="9"/>
      <c r="O474" s="9"/>
    </row>
    <row r="475" spans="2:15" s="1" customFormat="1" x14ac:dyDescent="0.2">
      <c r="B475" s="2"/>
      <c r="C475" s="2"/>
      <c r="D475" s="9"/>
      <c r="E475" s="9"/>
      <c r="F475" s="9"/>
      <c r="G475" s="9"/>
      <c r="H475" s="9"/>
      <c r="I475" s="9"/>
      <c r="J475" s="9"/>
      <c r="K475" s="9"/>
      <c r="L475" s="9"/>
      <c r="M475" s="9"/>
      <c r="N475" s="9"/>
      <c r="O475" s="9"/>
    </row>
    <row r="476" spans="2:15" s="1" customFormat="1" x14ac:dyDescent="0.2">
      <c r="B476" s="2"/>
      <c r="C476" s="2"/>
      <c r="D476" s="9"/>
      <c r="E476" s="9"/>
      <c r="F476" s="9"/>
      <c r="G476" s="9"/>
      <c r="H476" s="9"/>
      <c r="I476" s="9"/>
      <c r="J476" s="9"/>
      <c r="K476" s="9"/>
      <c r="L476" s="9"/>
      <c r="M476" s="9"/>
      <c r="N476" s="9"/>
      <c r="O476" s="9"/>
    </row>
    <row r="477" spans="2:15" s="1" customFormat="1" x14ac:dyDescent="0.2">
      <c r="B477" s="2"/>
      <c r="C477" s="2"/>
      <c r="D477" s="9"/>
      <c r="E477" s="9"/>
      <c r="F477" s="9"/>
      <c r="G477" s="9"/>
      <c r="H477" s="9"/>
      <c r="I477" s="9"/>
      <c r="J477" s="9"/>
      <c r="K477" s="9"/>
      <c r="L477" s="9"/>
      <c r="M477" s="9"/>
      <c r="N477" s="9"/>
      <c r="O477" s="9"/>
    </row>
    <row r="478" spans="2:15" s="1" customFormat="1" x14ac:dyDescent="0.2">
      <c r="B478" s="2"/>
      <c r="C478" s="2"/>
      <c r="D478" s="9"/>
      <c r="E478" s="9"/>
      <c r="F478" s="9"/>
      <c r="G478" s="9"/>
      <c r="H478" s="9"/>
      <c r="I478" s="9"/>
      <c r="J478" s="9"/>
      <c r="K478" s="9"/>
      <c r="L478" s="9"/>
      <c r="M478" s="9"/>
      <c r="N478" s="9"/>
      <c r="O478" s="9"/>
    </row>
    <row r="479" spans="2:15" s="1" customFormat="1" x14ac:dyDescent="0.2">
      <c r="B479" s="2"/>
      <c r="C479" s="2"/>
      <c r="D479" s="9"/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9"/>
    </row>
    <row r="480" spans="2:15" s="1" customFormat="1" x14ac:dyDescent="0.2">
      <c r="B480" s="2"/>
      <c r="C480" s="2"/>
      <c r="D480" s="9"/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</row>
    <row r="481" spans="2:15" s="1" customFormat="1" x14ac:dyDescent="0.2">
      <c r="B481" s="2"/>
      <c r="C481" s="2"/>
      <c r="D481" s="9"/>
      <c r="E481" s="9"/>
      <c r="F481" s="9"/>
      <c r="G481" s="9"/>
      <c r="H481" s="9"/>
      <c r="I481" s="9"/>
      <c r="J481" s="9"/>
      <c r="K481" s="9"/>
      <c r="L481" s="9"/>
      <c r="M481" s="9"/>
      <c r="N481" s="9"/>
      <c r="O481" s="9"/>
    </row>
    <row r="482" spans="2:15" s="1" customFormat="1" x14ac:dyDescent="0.2">
      <c r="B482" s="2"/>
      <c r="C482" s="2"/>
      <c r="D482" s="9"/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</row>
    <row r="483" spans="2:15" s="1" customFormat="1" x14ac:dyDescent="0.2">
      <c r="B483" s="2"/>
      <c r="C483" s="2"/>
      <c r="D483" s="9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</row>
    <row r="484" spans="2:15" s="1" customFormat="1" x14ac:dyDescent="0.2">
      <c r="B484" s="2"/>
      <c r="C484" s="2"/>
      <c r="D484" s="9"/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</row>
    <row r="485" spans="2:15" s="1" customFormat="1" x14ac:dyDescent="0.2">
      <c r="B485" s="2"/>
      <c r="C485" s="2"/>
      <c r="D485" s="9"/>
      <c r="E485" s="9"/>
      <c r="F485" s="9"/>
      <c r="G485" s="9"/>
      <c r="H485" s="9"/>
      <c r="I485" s="9"/>
      <c r="J485" s="9"/>
      <c r="K485" s="9"/>
      <c r="L485" s="9"/>
      <c r="M485" s="9"/>
      <c r="N485" s="9"/>
      <c r="O485" s="9"/>
    </row>
    <row r="486" spans="2:15" s="1" customFormat="1" x14ac:dyDescent="0.2">
      <c r="B486" s="2"/>
      <c r="C486" s="2"/>
      <c r="D486" s="9"/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</row>
    <row r="487" spans="2:15" s="1" customFormat="1" x14ac:dyDescent="0.2">
      <c r="B487" s="2"/>
      <c r="C487" s="2"/>
      <c r="D487" s="9"/>
      <c r="E487" s="9"/>
      <c r="F487" s="9"/>
      <c r="G487" s="9"/>
      <c r="H487" s="9"/>
      <c r="I487" s="9"/>
      <c r="J487" s="9"/>
      <c r="K487" s="9"/>
      <c r="L487" s="9"/>
      <c r="M487" s="9"/>
      <c r="N487" s="9"/>
      <c r="O487" s="9"/>
    </row>
    <row r="488" spans="2:15" s="1" customFormat="1" x14ac:dyDescent="0.2">
      <c r="B488" s="2"/>
      <c r="C488" s="2"/>
      <c r="D488" s="9"/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</row>
    <row r="489" spans="2:15" s="1" customFormat="1" x14ac:dyDescent="0.2">
      <c r="B489" s="2"/>
      <c r="C489" s="2"/>
      <c r="D489" s="9"/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</row>
    <row r="490" spans="2:15" s="1" customFormat="1" x14ac:dyDescent="0.2">
      <c r="B490" s="2"/>
      <c r="C490" s="2"/>
      <c r="D490" s="9"/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</row>
    <row r="491" spans="2:15" s="1" customFormat="1" x14ac:dyDescent="0.2">
      <c r="B491" s="2"/>
      <c r="C491" s="2"/>
      <c r="D491" s="9"/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</row>
    <row r="492" spans="2:15" s="1" customFormat="1" x14ac:dyDescent="0.2">
      <c r="B492" s="2"/>
      <c r="C492" s="2"/>
      <c r="D492" s="9"/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</row>
    <row r="493" spans="2:15" s="1" customFormat="1" x14ac:dyDescent="0.2">
      <c r="B493" s="2"/>
      <c r="C493" s="2"/>
      <c r="D493" s="9"/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9"/>
    </row>
    <row r="494" spans="2:15" s="1" customFormat="1" x14ac:dyDescent="0.2">
      <c r="B494" s="2"/>
      <c r="C494" s="2"/>
      <c r="D494" s="9"/>
      <c r="E494" s="9"/>
      <c r="F494" s="9"/>
      <c r="G494" s="9"/>
      <c r="H494" s="9"/>
      <c r="I494" s="9"/>
      <c r="J494" s="9"/>
      <c r="K494" s="9"/>
      <c r="L494" s="9"/>
      <c r="M494" s="9"/>
      <c r="N494" s="9"/>
      <c r="O494" s="9"/>
    </row>
    <row r="495" spans="2:15" s="1" customFormat="1" x14ac:dyDescent="0.2">
      <c r="B495" s="2"/>
      <c r="C495" s="2"/>
      <c r="D495" s="9"/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</row>
    <row r="496" spans="2:15" s="1" customFormat="1" x14ac:dyDescent="0.2">
      <c r="B496" s="2"/>
      <c r="C496" s="2"/>
      <c r="D496" s="9"/>
      <c r="E496" s="9"/>
      <c r="F496" s="9"/>
      <c r="G496" s="9"/>
      <c r="H496" s="9"/>
      <c r="I496" s="9"/>
      <c r="J496" s="9"/>
      <c r="K496" s="9"/>
      <c r="L496" s="9"/>
      <c r="M496" s="9"/>
      <c r="N496" s="9"/>
      <c r="O496" s="9"/>
    </row>
    <row r="497" spans="2:15" s="1" customFormat="1" x14ac:dyDescent="0.2">
      <c r="B497" s="2"/>
      <c r="C497" s="2"/>
      <c r="D497" s="9"/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</row>
    <row r="498" spans="2:15" s="1" customFormat="1" x14ac:dyDescent="0.2">
      <c r="B498" s="2"/>
      <c r="C498" s="2"/>
      <c r="D498" s="9"/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</row>
    <row r="499" spans="2:15" s="1" customFormat="1" x14ac:dyDescent="0.2">
      <c r="B499" s="2"/>
      <c r="C499" s="2"/>
      <c r="D499" s="9"/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9"/>
    </row>
    <row r="500" spans="2:15" s="1" customFormat="1" x14ac:dyDescent="0.2">
      <c r="B500" s="2"/>
      <c r="C500" s="2"/>
      <c r="D500" s="9"/>
      <c r="E500" s="9"/>
      <c r="F500" s="9"/>
      <c r="G500" s="9"/>
      <c r="H500" s="9"/>
      <c r="I500" s="9"/>
      <c r="J500" s="9"/>
      <c r="K500" s="9"/>
      <c r="L500" s="9"/>
      <c r="M500" s="9"/>
      <c r="N500" s="9"/>
      <c r="O500" s="9"/>
    </row>
    <row r="501" spans="2:15" s="1" customFormat="1" x14ac:dyDescent="0.2">
      <c r="B501" s="2"/>
      <c r="C501" s="2"/>
      <c r="D501" s="9"/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</row>
    <row r="502" spans="2:15" s="1" customFormat="1" x14ac:dyDescent="0.2">
      <c r="B502" s="2"/>
      <c r="C502" s="2"/>
      <c r="D502" s="9"/>
      <c r="E502" s="9"/>
      <c r="F502" s="9"/>
      <c r="G502" s="9"/>
      <c r="H502" s="9"/>
      <c r="I502" s="9"/>
      <c r="J502" s="9"/>
      <c r="K502" s="9"/>
      <c r="L502" s="9"/>
      <c r="M502" s="9"/>
      <c r="N502" s="9"/>
      <c r="O502" s="9"/>
    </row>
    <row r="503" spans="2:15" s="1" customFormat="1" x14ac:dyDescent="0.2">
      <c r="B503" s="2"/>
      <c r="C503" s="2"/>
      <c r="D503" s="9"/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</row>
    <row r="504" spans="2:15" s="1" customFormat="1" x14ac:dyDescent="0.2">
      <c r="B504" s="2"/>
      <c r="C504" s="2"/>
      <c r="D504" s="9"/>
      <c r="E504" s="9"/>
      <c r="F504" s="9"/>
      <c r="G504" s="9"/>
      <c r="H504" s="9"/>
      <c r="I504" s="9"/>
      <c r="J504" s="9"/>
      <c r="K504" s="9"/>
      <c r="L504" s="9"/>
      <c r="M504" s="9"/>
      <c r="N504" s="9"/>
      <c r="O504" s="9"/>
    </row>
    <row r="505" spans="2:15" s="1" customFormat="1" x14ac:dyDescent="0.2">
      <c r="B505" s="2"/>
      <c r="C505" s="2"/>
      <c r="D505" s="9"/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</row>
    <row r="506" spans="2:15" s="1" customFormat="1" x14ac:dyDescent="0.2">
      <c r="B506" s="2"/>
      <c r="C506" s="2"/>
      <c r="D506" s="9"/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</row>
    <row r="507" spans="2:15" s="1" customFormat="1" x14ac:dyDescent="0.2">
      <c r="B507" s="2"/>
      <c r="C507" s="2"/>
      <c r="D507" s="9"/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</row>
    <row r="508" spans="2:15" s="1" customFormat="1" x14ac:dyDescent="0.2">
      <c r="B508" s="2"/>
      <c r="C508" s="2"/>
      <c r="D508" s="9"/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9"/>
    </row>
    <row r="509" spans="2:15" s="1" customFormat="1" x14ac:dyDescent="0.2">
      <c r="B509" s="2"/>
      <c r="C509" s="2"/>
      <c r="D509" s="9"/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</row>
    <row r="510" spans="2:15" s="1" customFormat="1" x14ac:dyDescent="0.2">
      <c r="B510" s="2"/>
      <c r="C510" s="2"/>
      <c r="D510" s="9"/>
      <c r="E510" s="9"/>
      <c r="F510" s="9"/>
      <c r="G510" s="9"/>
      <c r="H510" s="9"/>
      <c r="I510" s="9"/>
      <c r="J510" s="9"/>
      <c r="K510" s="9"/>
      <c r="L510" s="9"/>
      <c r="M510" s="9"/>
      <c r="N510" s="9"/>
      <c r="O510" s="9"/>
    </row>
    <row r="511" spans="2:15" s="1" customFormat="1" x14ac:dyDescent="0.2">
      <c r="B511" s="2"/>
      <c r="C511" s="2"/>
      <c r="D511" s="9"/>
      <c r="E511" s="9"/>
      <c r="F511" s="9"/>
      <c r="G511" s="9"/>
      <c r="H511" s="9"/>
      <c r="I511" s="9"/>
      <c r="J511" s="9"/>
      <c r="K511" s="9"/>
      <c r="L511" s="9"/>
      <c r="M511" s="9"/>
      <c r="N511" s="9"/>
      <c r="O511" s="9"/>
    </row>
    <row r="512" spans="2:15" s="1" customFormat="1" x14ac:dyDescent="0.2">
      <c r="B512" s="2"/>
      <c r="C512" s="2"/>
      <c r="D512" s="9"/>
      <c r="E512" s="9"/>
      <c r="F512" s="9"/>
      <c r="G512" s="9"/>
      <c r="H512" s="9"/>
      <c r="I512" s="9"/>
      <c r="J512" s="9"/>
      <c r="K512" s="9"/>
      <c r="L512" s="9"/>
      <c r="M512" s="9"/>
      <c r="N512" s="9"/>
      <c r="O512" s="9"/>
    </row>
    <row r="513" spans="2:15" s="1" customFormat="1" x14ac:dyDescent="0.2">
      <c r="B513" s="2"/>
      <c r="C513" s="2"/>
      <c r="D513" s="9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</row>
    <row r="514" spans="2:15" s="1" customFormat="1" x14ac:dyDescent="0.2">
      <c r="B514" s="2"/>
      <c r="C514" s="2"/>
      <c r="D514" s="9"/>
      <c r="E514" s="9"/>
      <c r="F514" s="9"/>
      <c r="G514" s="9"/>
      <c r="H514" s="9"/>
      <c r="I514" s="9"/>
      <c r="J514" s="9"/>
      <c r="K514" s="9"/>
      <c r="L514" s="9"/>
      <c r="M514" s="9"/>
      <c r="N514" s="9"/>
      <c r="O514" s="9"/>
    </row>
    <row r="515" spans="2:15" s="1" customFormat="1" x14ac:dyDescent="0.2">
      <c r="B515" s="2"/>
      <c r="C515" s="2"/>
      <c r="D515" s="9"/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</row>
    <row r="516" spans="2:15" s="1" customFormat="1" x14ac:dyDescent="0.2">
      <c r="B516" s="2"/>
      <c r="C516" s="2"/>
      <c r="D516" s="9"/>
      <c r="E516" s="9"/>
      <c r="F516" s="9"/>
      <c r="G516" s="9"/>
      <c r="H516" s="9"/>
      <c r="I516" s="9"/>
      <c r="J516" s="9"/>
      <c r="K516" s="9"/>
      <c r="L516" s="9"/>
      <c r="M516" s="9"/>
      <c r="N516" s="9"/>
      <c r="O516" s="9"/>
    </row>
    <row r="517" spans="2:15" s="1" customFormat="1" x14ac:dyDescent="0.2">
      <c r="B517" s="2"/>
      <c r="C517" s="2"/>
      <c r="D517" s="9"/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9"/>
    </row>
    <row r="518" spans="2:15" s="1" customFormat="1" x14ac:dyDescent="0.2">
      <c r="B518" s="2"/>
      <c r="C518" s="2"/>
      <c r="D518" s="9"/>
      <c r="E518" s="9"/>
      <c r="F518" s="9"/>
      <c r="G518" s="9"/>
      <c r="H518" s="9"/>
      <c r="I518" s="9"/>
      <c r="J518" s="9"/>
      <c r="K518" s="9"/>
      <c r="L518" s="9"/>
      <c r="M518" s="9"/>
      <c r="N518" s="9"/>
      <c r="O518" s="9"/>
    </row>
    <row r="519" spans="2:15" s="1" customFormat="1" x14ac:dyDescent="0.2">
      <c r="B519" s="2"/>
      <c r="C519" s="2"/>
      <c r="D519" s="9"/>
      <c r="E519" s="9"/>
      <c r="F519" s="9"/>
      <c r="G519" s="9"/>
      <c r="H519" s="9"/>
      <c r="I519" s="9"/>
      <c r="J519" s="9"/>
      <c r="K519" s="9"/>
      <c r="L519" s="9"/>
      <c r="M519" s="9"/>
      <c r="N519" s="9"/>
      <c r="O519" s="9"/>
    </row>
    <row r="520" spans="2:15" s="1" customFormat="1" x14ac:dyDescent="0.2">
      <c r="B520" s="2"/>
      <c r="C520" s="2"/>
      <c r="D520" s="9"/>
      <c r="E520" s="9"/>
      <c r="F520" s="9"/>
      <c r="G520" s="9"/>
      <c r="H520" s="9"/>
      <c r="I520" s="9"/>
      <c r="J520" s="9"/>
      <c r="K520" s="9"/>
      <c r="L520" s="9"/>
      <c r="M520" s="9"/>
      <c r="N520" s="9"/>
      <c r="O520" s="9"/>
    </row>
    <row r="521" spans="2:15" s="1" customFormat="1" x14ac:dyDescent="0.2">
      <c r="B521" s="2"/>
      <c r="C521" s="2"/>
      <c r="D521" s="9"/>
      <c r="E521" s="9"/>
      <c r="F521" s="9"/>
      <c r="G521" s="9"/>
      <c r="H521" s="9"/>
      <c r="I521" s="9"/>
      <c r="J521" s="9"/>
      <c r="K521" s="9"/>
      <c r="L521" s="9"/>
      <c r="M521" s="9"/>
      <c r="N521" s="9"/>
      <c r="O521" s="9"/>
    </row>
    <row r="522" spans="2:15" s="1" customFormat="1" x14ac:dyDescent="0.2">
      <c r="B522" s="2"/>
      <c r="C522" s="2"/>
      <c r="D522" s="9"/>
      <c r="E522" s="9"/>
      <c r="F522" s="9"/>
      <c r="G522" s="9"/>
      <c r="H522" s="9"/>
      <c r="I522" s="9"/>
      <c r="J522" s="9"/>
      <c r="K522" s="9"/>
      <c r="L522" s="9"/>
      <c r="M522" s="9"/>
      <c r="N522" s="9"/>
      <c r="O522" s="9"/>
    </row>
    <row r="523" spans="2:15" s="1" customFormat="1" x14ac:dyDescent="0.2">
      <c r="B523" s="2"/>
      <c r="C523" s="2"/>
      <c r="D523" s="9"/>
      <c r="E523" s="9"/>
      <c r="F523" s="9"/>
      <c r="G523" s="9"/>
      <c r="H523" s="9"/>
      <c r="I523" s="9"/>
      <c r="J523" s="9"/>
      <c r="K523" s="9"/>
      <c r="L523" s="9"/>
      <c r="M523" s="9"/>
      <c r="N523" s="9"/>
      <c r="O523" s="9"/>
    </row>
    <row r="524" spans="2:15" s="1" customFormat="1" x14ac:dyDescent="0.2">
      <c r="B524" s="2"/>
      <c r="C524" s="2"/>
      <c r="D524" s="9"/>
      <c r="E524" s="9"/>
      <c r="F524" s="9"/>
      <c r="G524" s="9"/>
      <c r="H524" s="9"/>
      <c r="I524" s="9"/>
      <c r="J524" s="9"/>
      <c r="K524" s="9"/>
      <c r="L524" s="9"/>
      <c r="M524" s="9"/>
      <c r="N524" s="9"/>
      <c r="O524" s="9"/>
    </row>
    <row r="525" spans="2:15" s="1" customFormat="1" x14ac:dyDescent="0.2">
      <c r="B525" s="2"/>
      <c r="C525" s="2"/>
      <c r="D525" s="9"/>
      <c r="E525" s="9"/>
      <c r="F525" s="9"/>
      <c r="G525" s="9"/>
      <c r="H525" s="9"/>
      <c r="I525" s="9"/>
      <c r="J525" s="9"/>
      <c r="K525" s="9"/>
      <c r="L525" s="9"/>
      <c r="M525" s="9"/>
      <c r="N525" s="9"/>
      <c r="O525" s="9"/>
    </row>
    <row r="526" spans="2:15" s="1" customFormat="1" x14ac:dyDescent="0.2">
      <c r="B526" s="2"/>
      <c r="C526" s="2"/>
      <c r="D526" s="9"/>
      <c r="E526" s="9"/>
      <c r="F526" s="9"/>
      <c r="G526" s="9"/>
      <c r="H526" s="9"/>
      <c r="I526" s="9"/>
      <c r="J526" s="9"/>
      <c r="K526" s="9"/>
      <c r="L526" s="9"/>
      <c r="M526" s="9"/>
      <c r="N526" s="9"/>
      <c r="O526" s="9"/>
    </row>
    <row r="527" spans="2:15" s="1" customFormat="1" x14ac:dyDescent="0.2">
      <c r="B527" s="2"/>
      <c r="C527" s="2"/>
      <c r="D527" s="9"/>
      <c r="E527" s="9"/>
      <c r="F527" s="9"/>
      <c r="G527" s="9"/>
      <c r="H527" s="9"/>
      <c r="I527" s="9"/>
      <c r="J527" s="9"/>
      <c r="K527" s="9"/>
      <c r="L527" s="9"/>
      <c r="M527" s="9"/>
      <c r="N527" s="9"/>
      <c r="O527" s="9"/>
    </row>
    <row r="528" spans="2:15" s="1" customFormat="1" x14ac:dyDescent="0.2">
      <c r="B528" s="2"/>
      <c r="C528" s="2"/>
      <c r="D528" s="9"/>
      <c r="E528" s="9"/>
      <c r="F528" s="9"/>
      <c r="G528" s="9"/>
      <c r="H528" s="9"/>
      <c r="I528" s="9"/>
      <c r="J528" s="9"/>
      <c r="K528" s="9"/>
      <c r="L528" s="9"/>
      <c r="M528" s="9"/>
      <c r="N528" s="9"/>
      <c r="O528" s="9"/>
    </row>
    <row r="529" spans="2:15" s="1" customFormat="1" x14ac:dyDescent="0.2">
      <c r="B529" s="2"/>
      <c r="C529" s="2"/>
      <c r="D529" s="9"/>
      <c r="E529" s="9"/>
      <c r="F529" s="9"/>
      <c r="G529" s="9"/>
      <c r="H529" s="9"/>
      <c r="I529" s="9"/>
      <c r="J529" s="9"/>
      <c r="K529" s="9"/>
      <c r="L529" s="9"/>
      <c r="M529" s="9"/>
      <c r="N529" s="9"/>
      <c r="O529" s="9"/>
    </row>
    <row r="530" spans="2:15" s="1" customFormat="1" x14ac:dyDescent="0.2">
      <c r="B530" s="2"/>
      <c r="C530" s="2"/>
      <c r="D530" s="9"/>
      <c r="E530" s="9"/>
      <c r="F530" s="9"/>
      <c r="G530" s="9"/>
      <c r="H530" s="9"/>
      <c r="I530" s="9"/>
      <c r="J530" s="9"/>
      <c r="K530" s="9"/>
      <c r="L530" s="9"/>
      <c r="M530" s="9"/>
      <c r="N530" s="9"/>
      <c r="O530" s="9"/>
    </row>
    <row r="531" spans="2:15" s="1" customFormat="1" x14ac:dyDescent="0.2">
      <c r="B531" s="2"/>
      <c r="C531" s="2"/>
      <c r="D531" s="9"/>
      <c r="E531" s="9"/>
      <c r="F531" s="9"/>
      <c r="G531" s="9"/>
      <c r="H531" s="9"/>
      <c r="I531" s="9"/>
      <c r="J531" s="9"/>
      <c r="K531" s="9"/>
      <c r="L531" s="9"/>
      <c r="M531" s="9"/>
      <c r="N531" s="9"/>
      <c r="O531" s="9"/>
    </row>
    <row r="532" spans="2:15" s="1" customFormat="1" x14ac:dyDescent="0.2">
      <c r="B532" s="2"/>
      <c r="C532" s="2"/>
      <c r="D532" s="9"/>
      <c r="E532" s="9"/>
      <c r="F532" s="9"/>
      <c r="G532" s="9"/>
      <c r="H532" s="9"/>
      <c r="I532" s="9"/>
      <c r="J532" s="9"/>
      <c r="K532" s="9"/>
      <c r="L532" s="9"/>
      <c r="M532" s="9"/>
      <c r="N532" s="9"/>
      <c r="O532" s="9"/>
    </row>
    <row r="533" spans="2:15" s="1" customFormat="1" x14ac:dyDescent="0.2">
      <c r="B533" s="2"/>
      <c r="C533" s="2"/>
      <c r="D533" s="9"/>
      <c r="E533" s="9"/>
      <c r="F533" s="9"/>
      <c r="G533" s="9"/>
      <c r="H533" s="9"/>
      <c r="I533" s="9"/>
      <c r="J533" s="9"/>
      <c r="K533" s="9"/>
      <c r="L533" s="9"/>
      <c r="M533" s="9"/>
      <c r="N533" s="9"/>
      <c r="O533" s="9"/>
    </row>
    <row r="534" spans="2:15" s="1" customFormat="1" x14ac:dyDescent="0.2">
      <c r="B534" s="2"/>
      <c r="C534" s="2"/>
      <c r="D534" s="9"/>
      <c r="E534" s="9"/>
      <c r="F534" s="9"/>
      <c r="G534" s="9"/>
      <c r="H534" s="9"/>
      <c r="I534" s="9"/>
      <c r="J534" s="9"/>
      <c r="K534" s="9"/>
      <c r="L534" s="9"/>
      <c r="M534" s="9"/>
      <c r="N534" s="9"/>
      <c r="O534" s="9"/>
    </row>
    <row r="535" spans="2:15" s="1" customFormat="1" x14ac:dyDescent="0.2">
      <c r="B535" s="2"/>
      <c r="C535" s="2"/>
      <c r="D535" s="9"/>
      <c r="E535" s="9"/>
      <c r="F535" s="9"/>
      <c r="G535" s="9"/>
      <c r="H535" s="9"/>
      <c r="I535" s="9"/>
      <c r="J535" s="9"/>
      <c r="K535" s="9"/>
      <c r="L535" s="9"/>
      <c r="M535" s="9"/>
      <c r="N535" s="9"/>
      <c r="O535" s="9"/>
    </row>
    <row r="536" spans="2:15" s="1" customFormat="1" x14ac:dyDescent="0.2">
      <c r="B536" s="2"/>
      <c r="C536" s="2"/>
      <c r="D536" s="9"/>
      <c r="E536" s="9"/>
      <c r="F536" s="9"/>
      <c r="G536" s="9"/>
      <c r="H536" s="9"/>
      <c r="I536" s="9"/>
      <c r="J536" s="9"/>
      <c r="K536" s="9"/>
      <c r="L536" s="9"/>
      <c r="M536" s="9"/>
      <c r="N536" s="9"/>
      <c r="O536" s="9"/>
    </row>
    <row r="537" spans="2:15" s="1" customFormat="1" x14ac:dyDescent="0.2">
      <c r="B537" s="2"/>
      <c r="C537" s="2"/>
      <c r="D537" s="9"/>
      <c r="E537" s="9"/>
      <c r="F537" s="9"/>
      <c r="G537" s="9"/>
      <c r="H537" s="9"/>
      <c r="I537" s="9"/>
      <c r="J537" s="9"/>
      <c r="K537" s="9"/>
      <c r="L537" s="9"/>
      <c r="M537" s="9"/>
      <c r="N537" s="9"/>
      <c r="O537" s="9"/>
    </row>
    <row r="538" spans="2:15" s="1" customFormat="1" x14ac:dyDescent="0.2">
      <c r="B538" s="2"/>
      <c r="C538" s="2"/>
      <c r="D538" s="9"/>
      <c r="E538" s="9"/>
      <c r="F538" s="9"/>
      <c r="G538" s="9"/>
      <c r="H538" s="9"/>
      <c r="I538" s="9"/>
      <c r="J538" s="9"/>
      <c r="K538" s="9"/>
      <c r="L538" s="9"/>
      <c r="M538" s="9"/>
      <c r="N538" s="9"/>
      <c r="O538" s="9"/>
    </row>
    <row r="539" spans="2:15" s="1" customFormat="1" x14ac:dyDescent="0.2">
      <c r="B539" s="2"/>
      <c r="C539" s="2"/>
      <c r="D539" s="9"/>
      <c r="E539" s="9"/>
      <c r="F539" s="9"/>
      <c r="G539" s="9"/>
      <c r="H539" s="9"/>
      <c r="I539" s="9"/>
      <c r="J539" s="9"/>
      <c r="K539" s="9"/>
      <c r="L539" s="9"/>
      <c r="M539" s="9"/>
      <c r="N539" s="9"/>
      <c r="O539" s="9"/>
    </row>
    <row r="540" spans="2:15" s="1" customFormat="1" x14ac:dyDescent="0.2">
      <c r="B540" s="2"/>
      <c r="C540" s="2"/>
      <c r="D540" s="9"/>
      <c r="E540" s="9"/>
      <c r="F540" s="9"/>
      <c r="G540" s="9"/>
      <c r="H540" s="9"/>
      <c r="I540" s="9"/>
      <c r="J540" s="9"/>
      <c r="K540" s="9"/>
      <c r="L540" s="9"/>
      <c r="M540" s="9"/>
      <c r="N540" s="9"/>
      <c r="O540" s="9"/>
    </row>
    <row r="541" spans="2:15" s="1" customFormat="1" x14ac:dyDescent="0.2">
      <c r="B541" s="2"/>
      <c r="C541" s="2"/>
      <c r="D541" s="9"/>
      <c r="E541" s="9"/>
      <c r="F541" s="9"/>
      <c r="G541" s="9"/>
      <c r="H541" s="9"/>
      <c r="I541" s="9"/>
      <c r="J541" s="9"/>
      <c r="K541" s="9"/>
      <c r="L541" s="9"/>
      <c r="M541" s="9"/>
      <c r="N541" s="9"/>
      <c r="O541" s="9"/>
    </row>
    <row r="542" spans="2:15" s="1" customFormat="1" x14ac:dyDescent="0.2">
      <c r="B542" s="2"/>
      <c r="C542" s="2"/>
      <c r="D542" s="9"/>
      <c r="E542" s="9"/>
      <c r="F542" s="9"/>
      <c r="G542" s="9"/>
      <c r="H542" s="9"/>
      <c r="I542" s="9"/>
      <c r="J542" s="9"/>
      <c r="K542" s="9"/>
      <c r="L542" s="9"/>
      <c r="M542" s="9"/>
      <c r="N542" s="9"/>
      <c r="O542" s="9"/>
    </row>
    <row r="543" spans="2:15" s="1" customFormat="1" x14ac:dyDescent="0.2">
      <c r="B543" s="2"/>
      <c r="C543" s="2"/>
      <c r="D543" s="9"/>
      <c r="E543" s="9"/>
      <c r="F543" s="9"/>
      <c r="G543" s="9"/>
      <c r="H543" s="9"/>
      <c r="I543" s="9"/>
      <c r="J543" s="9"/>
      <c r="K543" s="9"/>
      <c r="L543" s="9"/>
      <c r="M543" s="9"/>
      <c r="N543" s="9"/>
      <c r="O543" s="9"/>
    </row>
    <row r="544" spans="2:15" s="1" customFormat="1" x14ac:dyDescent="0.2">
      <c r="B544" s="2"/>
      <c r="C544" s="2"/>
      <c r="D544" s="9"/>
      <c r="E544" s="9"/>
      <c r="F544" s="9"/>
      <c r="G544" s="9"/>
      <c r="H544" s="9"/>
      <c r="I544" s="9"/>
      <c r="J544" s="9"/>
      <c r="K544" s="9"/>
      <c r="L544" s="9"/>
      <c r="M544" s="9"/>
      <c r="N544" s="9"/>
      <c r="O544" s="9"/>
    </row>
    <row r="545" spans="2:15" s="1" customFormat="1" x14ac:dyDescent="0.2">
      <c r="B545" s="2"/>
      <c r="C545" s="2"/>
      <c r="D545" s="9"/>
      <c r="E545" s="9"/>
      <c r="F545" s="9"/>
      <c r="G545" s="9"/>
      <c r="H545" s="9"/>
      <c r="I545" s="9"/>
      <c r="J545" s="9"/>
      <c r="K545" s="9"/>
      <c r="L545" s="9"/>
      <c r="M545" s="9"/>
      <c r="N545" s="9"/>
      <c r="O545" s="9"/>
    </row>
    <row r="546" spans="2:15" s="1" customFormat="1" x14ac:dyDescent="0.2">
      <c r="B546" s="2"/>
      <c r="C546" s="2"/>
      <c r="D546" s="9"/>
      <c r="E546" s="9"/>
      <c r="F546" s="9"/>
      <c r="G546" s="9"/>
      <c r="H546" s="9"/>
      <c r="I546" s="9"/>
      <c r="J546" s="9"/>
      <c r="K546" s="9"/>
      <c r="L546" s="9"/>
      <c r="M546" s="9"/>
      <c r="N546" s="9"/>
      <c r="O546" s="9"/>
    </row>
    <row r="547" spans="2:15" s="1" customFormat="1" x14ac:dyDescent="0.2">
      <c r="B547" s="2"/>
      <c r="C547" s="2"/>
      <c r="D547" s="9"/>
      <c r="E547" s="9"/>
      <c r="F547" s="9"/>
      <c r="G547" s="9"/>
      <c r="H547" s="9"/>
      <c r="I547" s="9"/>
      <c r="J547" s="9"/>
      <c r="K547" s="9"/>
      <c r="L547" s="9"/>
      <c r="M547" s="9"/>
      <c r="N547" s="9"/>
      <c r="O547" s="9"/>
    </row>
    <row r="548" spans="2:15" s="1" customFormat="1" x14ac:dyDescent="0.2">
      <c r="B548" s="2"/>
      <c r="C548" s="2"/>
      <c r="D548" s="9"/>
      <c r="E548" s="9"/>
      <c r="F548" s="9"/>
      <c r="G548" s="9"/>
      <c r="H548" s="9"/>
      <c r="I548" s="9"/>
      <c r="J548" s="9"/>
      <c r="K548" s="9"/>
      <c r="L548" s="9"/>
      <c r="M548" s="9"/>
      <c r="N548" s="9"/>
      <c r="O548" s="9"/>
    </row>
    <row r="549" spans="2:15" s="1" customFormat="1" x14ac:dyDescent="0.2">
      <c r="B549" s="2"/>
      <c r="C549" s="2"/>
      <c r="D549" s="9"/>
      <c r="E549" s="9"/>
      <c r="F549" s="9"/>
      <c r="G549" s="9"/>
      <c r="H549" s="9"/>
      <c r="I549" s="9"/>
      <c r="J549" s="9"/>
      <c r="K549" s="9"/>
      <c r="L549" s="9"/>
      <c r="M549" s="9"/>
      <c r="N549" s="9"/>
      <c r="O549" s="9"/>
    </row>
    <row r="550" spans="2:15" s="1" customFormat="1" x14ac:dyDescent="0.2">
      <c r="B550" s="2"/>
      <c r="C550" s="2"/>
      <c r="D550" s="9"/>
      <c r="E550" s="9"/>
      <c r="F550" s="9"/>
      <c r="G550" s="9"/>
      <c r="H550" s="9"/>
      <c r="I550" s="9"/>
      <c r="J550" s="9"/>
      <c r="K550" s="9"/>
      <c r="L550" s="9"/>
      <c r="M550" s="9"/>
      <c r="N550" s="9"/>
      <c r="O550" s="9"/>
    </row>
    <row r="551" spans="2:15" s="1" customFormat="1" x14ac:dyDescent="0.2">
      <c r="B551" s="2"/>
      <c r="C551" s="2"/>
      <c r="D551" s="9"/>
      <c r="E551" s="9"/>
      <c r="F551" s="9"/>
      <c r="G551" s="9"/>
      <c r="H551" s="9"/>
      <c r="I551" s="9"/>
      <c r="J551" s="9"/>
      <c r="K551" s="9"/>
      <c r="L551" s="9"/>
      <c r="M551" s="9"/>
      <c r="N551" s="9"/>
      <c r="O551" s="9"/>
    </row>
    <row r="552" spans="2:15" s="1" customFormat="1" x14ac:dyDescent="0.2">
      <c r="B552" s="2"/>
      <c r="C552" s="2"/>
      <c r="D552" s="9"/>
      <c r="E552" s="9"/>
      <c r="F552" s="9"/>
      <c r="G552" s="9"/>
      <c r="H552" s="9"/>
      <c r="I552" s="9"/>
      <c r="J552" s="9"/>
      <c r="K552" s="9"/>
      <c r="L552" s="9"/>
      <c r="M552" s="9"/>
      <c r="N552" s="9"/>
      <c r="O552" s="9"/>
    </row>
    <row r="553" spans="2:15" s="1" customFormat="1" x14ac:dyDescent="0.2">
      <c r="B553" s="2"/>
      <c r="C553" s="2"/>
      <c r="D553" s="9"/>
      <c r="E553" s="9"/>
      <c r="F553" s="9"/>
      <c r="G553" s="9"/>
      <c r="H553" s="9"/>
      <c r="I553" s="9"/>
      <c r="J553" s="9"/>
      <c r="K553" s="9"/>
      <c r="L553" s="9"/>
      <c r="M553" s="9"/>
      <c r="N553" s="9"/>
      <c r="O553" s="9"/>
    </row>
    <row r="554" spans="2:15" s="1" customFormat="1" x14ac:dyDescent="0.2">
      <c r="B554" s="2"/>
      <c r="C554" s="2"/>
      <c r="D554" s="9"/>
      <c r="E554" s="9"/>
      <c r="F554" s="9"/>
      <c r="G554" s="9"/>
      <c r="H554" s="9"/>
      <c r="I554" s="9"/>
      <c r="J554" s="9"/>
      <c r="K554" s="9"/>
      <c r="L554" s="9"/>
      <c r="M554" s="9"/>
      <c r="N554" s="9"/>
      <c r="O554" s="9"/>
    </row>
    <row r="555" spans="2:15" s="1" customFormat="1" x14ac:dyDescent="0.2">
      <c r="B555" s="2"/>
      <c r="C555" s="2"/>
      <c r="D555" s="9"/>
      <c r="E555" s="9"/>
      <c r="F555" s="9"/>
      <c r="G555" s="9"/>
      <c r="H555" s="9"/>
      <c r="I555" s="9"/>
      <c r="J555" s="9"/>
      <c r="K555" s="9"/>
      <c r="L555" s="9"/>
      <c r="M555" s="9"/>
      <c r="N555" s="9"/>
      <c r="O555" s="9"/>
    </row>
    <row r="556" spans="2:15" s="1" customFormat="1" x14ac:dyDescent="0.2">
      <c r="B556" s="2"/>
      <c r="C556" s="2"/>
      <c r="D556" s="9"/>
      <c r="E556" s="9"/>
      <c r="F556" s="9"/>
      <c r="G556" s="9"/>
      <c r="H556" s="9"/>
      <c r="I556" s="9"/>
      <c r="J556" s="9"/>
      <c r="K556" s="9"/>
      <c r="L556" s="9"/>
      <c r="M556" s="9"/>
      <c r="N556" s="9"/>
      <c r="O556" s="9"/>
    </row>
    <row r="557" spans="2:15" s="1" customFormat="1" x14ac:dyDescent="0.2">
      <c r="B557" s="2"/>
      <c r="C557" s="2"/>
      <c r="D557" s="9"/>
      <c r="E557" s="9"/>
      <c r="F557" s="9"/>
      <c r="G557" s="9"/>
      <c r="H557" s="9"/>
      <c r="I557" s="9"/>
      <c r="J557" s="9"/>
      <c r="K557" s="9"/>
      <c r="L557" s="9"/>
      <c r="M557" s="9"/>
      <c r="N557" s="9"/>
      <c r="O557" s="9"/>
    </row>
    <row r="558" spans="2:15" s="1" customFormat="1" x14ac:dyDescent="0.2">
      <c r="B558" s="2"/>
      <c r="C558" s="2"/>
      <c r="D558" s="9"/>
      <c r="E558" s="9"/>
      <c r="F558" s="9"/>
      <c r="G558" s="9"/>
      <c r="H558" s="9"/>
      <c r="I558" s="9"/>
      <c r="J558" s="9"/>
      <c r="K558" s="9"/>
      <c r="L558" s="9"/>
      <c r="M558" s="9"/>
      <c r="N558" s="9"/>
      <c r="O558" s="9"/>
    </row>
    <row r="559" spans="2:15" s="1" customFormat="1" x14ac:dyDescent="0.2">
      <c r="B559" s="2"/>
      <c r="C559" s="2"/>
      <c r="D559" s="9"/>
      <c r="E559" s="9"/>
      <c r="F559" s="9"/>
      <c r="G559" s="9"/>
      <c r="H559" s="9"/>
      <c r="I559" s="9"/>
      <c r="J559" s="9"/>
      <c r="K559" s="9"/>
      <c r="L559" s="9"/>
      <c r="M559" s="9"/>
      <c r="N559" s="9"/>
      <c r="O559" s="9"/>
    </row>
    <row r="560" spans="2:15" s="1" customFormat="1" x14ac:dyDescent="0.2">
      <c r="B560" s="2"/>
      <c r="C560" s="2"/>
      <c r="D560" s="9"/>
      <c r="E560" s="9"/>
      <c r="F560" s="9"/>
      <c r="G560" s="9"/>
      <c r="H560" s="9"/>
      <c r="I560" s="9"/>
      <c r="J560" s="9"/>
      <c r="K560" s="9"/>
      <c r="L560" s="9"/>
      <c r="M560" s="9"/>
      <c r="N560" s="9"/>
      <c r="O560" s="9"/>
    </row>
    <row r="561" spans="2:15" s="1" customFormat="1" x14ac:dyDescent="0.2">
      <c r="B561" s="2"/>
      <c r="C561" s="2"/>
      <c r="D561" s="9"/>
      <c r="E561" s="9"/>
      <c r="F561" s="9"/>
      <c r="G561" s="9"/>
      <c r="H561" s="9"/>
      <c r="I561" s="9"/>
      <c r="J561" s="9"/>
      <c r="K561" s="9"/>
      <c r="L561" s="9"/>
      <c r="M561" s="9"/>
      <c r="N561" s="9"/>
      <c r="O561" s="9"/>
    </row>
    <row r="562" spans="2:15" s="1" customFormat="1" x14ac:dyDescent="0.2">
      <c r="B562" s="2"/>
      <c r="C562" s="2"/>
      <c r="D562" s="9"/>
      <c r="E562" s="9"/>
      <c r="F562" s="9"/>
      <c r="G562" s="9"/>
      <c r="H562" s="9"/>
      <c r="I562" s="9"/>
      <c r="J562" s="9"/>
      <c r="K562" s="9"/>
      <c r="L562" s="9"/>
      <c r="M562" s="9"/>
      <c r="N562" s="9"/>
      <c r="O562" s="9"/>
    </row>
    <row r="563" spans="2:15" s="1" customFormat="1" x14ac:dyDescent="0.2">
      <c r="B563" s="2"/>
      <c r="C563" s="2"/>
      <c r="D563" s="9"/>
      <c r="E563" s="9"/>
      <c r="F563" s="9"/>
      <c r="G563" s="9"/>
      <c r="H563" s="9"/>
      <c r="I563" s="9"/>
      <c r="J563" s="9"/>
      <c r="K563" s="9"/>
      <c r="L563" s="9"/>
      <c r="M563" s="9"/>
      <c r="N563" s="9"/>
      <c r="O563" s="9"/>
    </row>
    <row r="564" spans="2:15" s="1" customFormat="1" x14ac:dyDescent="0.2">
      <c r="B564" s="2"/>
      <c r="C564" s="2"/>
      <c r="D564" s="9"/>
      <c r="E564" s="9"/>
      <c r="F564" s="9"/>
      <c r="G564" s="9"/>
      <c r="H564" s="9"/>
      <c r="I564" s="9"/>
      <c r="J564" s="9"/>
      <c r="K564" s="9"/>
      <c r="L564" s="9"/>
      <c r="M564" s="9"/>
      <c r="N564" s="9"/>
      <c r="O564" s="9"/>
    </row>
    <row r="565" spans="2:15" s="1" customFormat="1" x14ac:dyDescent="0.2">
      <c r="B565" s="2"/>
      <c r="C565" s="2"/>
      <c r="D565" s="9"/>
      <c r="E565" s="9"/>
      <c r="F565" s="9"/>
      <c r="G565" s="9"/>
      <c r="H565" s="9"/>
      <c r="I565" s="9"/>
      <c r="J565" s="9"/>
      <c r="K565" s="9"/>
      <c r="L565" s="9"/>
      <c r="M565" s="9"/>
      <c r="N565" s="9"/>
      <c r="O565" s="9"/>
    </row>
    <row r="566" spans="2:15" s="1" customFormat="1" x14ac:dyDescent="0.2">
      <c r="B566" s="2"/>
      <c r="C566" s="2"/>
      <c r="D566" s="9"/>
      <c r="E566" s="9"/>
      <c r="F566" s="9"/>
      <c r="G566" s="9"/>
      <c r="H566" s="9"/>
      <c r="I566" s="9"/>
      <c r="J566" s="9"/>
      <c r="K566" s="9"/>
      <c r="L566" s="9"/>
      <c r="M566" s="9"/>
      <c r="N566" s="9"/>
      <c r="O566" s="9"/>
    </row>
    <row r="567" spans="2:15" s="1" customFormat="1" x14ac:dyDescent="0.2">
      <c r="B567" s="2"/>
      <c r="C567" s="2"/>
      <c r="D567" s="9"/>
      <c r="E567" s="9"/>
      <c r="F567" s="9"/>
      <c r="G567" s="9"/>
      <c r="H567" s="9"/>
      <c r="I567" s="9"/>
      <c r="J567" s="9"/>
      <c r="K567" s="9"/>
      <c r="L567" s="9"/>
      <c r="M567" s="9"/>
      <c r="N567" s="9"/>
      <c r="O567" s="9"/>
    </row>
    <row r="568" spans="2:15" s="1" customFormat="1" x14ac:dyDescent="0.2">
      <c r="B568" s="2"/>
      <c r="C568" s="2"/>
      <c r="D568" s="9"/>
      <c r="E568" s="9"/>
      <c r="F568" s="9"/>
      <c r="G568" s="9"/>
      <c r="H568" s="9"/>
      <c r="I568" s="9"/>
      <c r="J568" s="9"/>
      <c r="K568" s="9"/>
      <c r="L568" s="9"/>
      <c r="M568" s="9"/>
      <c r="N568" s="9"/>
      <c r="O568" s="9"/>
    </row>
    <row r="569" spans="2:15" s="1" customFormat="1" x14ac:dyDescent="0.2">
      <c r="B569" s="2"/>
      <c r="C569" s="2"/>
      <c r="D569" s="9"/>
      <c r="E569" s="9"/>
      <c r="F569" s="9"/>
      <c r="G569" s="9"/>
      <c r="H569" s="9"/>
      <c r="I569" s="9"/>
      <c r="J569" s="9"/>
      <c r="K569" s="9"/>
      <c r="L569" s="9"/>
      <c r="M569" s="9"/>
      <c r="N569" s="9"/>
      <c r="O569" s="9"/>
    </row>
    <row r="570" spans="2:15" s="1" customFormat="1" x14ac:dyDescent="0.2">
      <c r="B570" s="2"/>
      <c r="C570" s="2"/>
      <c r="D570" s="9"/>
      <c r="E570" s="9"/>
      <c r="F570" s="9"/>
      <c r="G570" s="9"/>
      <c r="H570" s="9"/>
      <c r="I570" s="9"/>
      <c r="J570" s="9"/>
      <c r="K570" s="9"/>
      <c r="L570" s="9"/>
      <c r="M570" s="9"/>
      <c r="N570" s="9"/>
      <c r="O570" s="9"/>
    </row>
    <row r="571" spans="2:15" s="1" customFormat="1" x14ac:dyDescent="0.2">
      <c r="B571" s="2"/>
      <c r="C571" s="2"/>
      <c r="D571" s="9"/>
      <c r="E571" s="9"/>
      <c r="F571" s="9"/>
      <c r="G571" s="9"/>
      <c r="H571" s="9"/>
      <c r="I571" s="9"/>
      <c r="J571" s="9"/>
      <c r="K571" s="9"/>
      <c r="L571" s="9"/>
      <c r="M571" s="9"/>
      <c r="N571" s="9"/>
      <c r="O571" s="9"/>
    </row>
    <row r="572" spans="2:15" s="1" customFormat="1" x14ac:dyDescent="0.2">
      <c r="B572" s="2"/>
      <c r="C572" s="2"/>
      <c r="D572" s="9"/>
      <c r="E572" s="9"/>
      <c r="F572" s="9"/>
      <c r="G572" s="9"/>
      <c r="H572" s="9"/>
      <c r="I572" s="9"/>
      <c r="J572" s="9"/>
      <c r="K572" s="9"/>
      <c r="L572" s="9"/>
      <c r="M572" s="9"/>
      <c r="N572" s="9"/>
      <c r="O572" s="9"/>
    </row>
    <row r="573" spans="2:15" s="1" customFormat="1" x14ac:dyDescent="0.2">
      <c r="B573" s="2"/>
      <c r="C573" s="2"/>
      <c r="D573" s="9"/>
      <c r="E573" s="9"/>
      <c r="F573" s="9"/>
      <c r="G573" s="9"/>
      <c r="H573" s="9"/>
      <c r="I573" s="9"/>
      <c r="J573" s="9"/>
      <c r="K573" s="9"/>
      <c r="L573" s="9"/>
      <c r="M573" s="9"/>
      <c r="N573" s="9"/>
      <c r="O573" s="9"/>
    </row>
    <row r="574" spans="2:15" s="1" customFormat="1" x14ac:dyDescent="0.2">
      <c r="B574" s="2"/>
      <c r="C574" s="2"/>
      <c r="D574" s="9"/>
      <c r="E574" s="9"/>
      <c r="F574" s="9"/>
      <c r="G574" s="9"/>
      <c r="H574" s="9"/>
      <c r="I574" s="9"/>
      <c r="J574" s="9"/>
      <c r="K574" s="9"/>
      <c r="L574" s="9"/>
      <c r="M574" s="9"/>
      <c r="N574" s="9"/>
      <c r="O574" s="9"/>
    </row>
    <row r="575" spans="2:15" s="1" customFormat="1" x14ac:dyDescent="0.2">
      <c r="B575" s="2"/>
      <c r="C575" s="2"/>
      <c r="D575" s="9"/>
      <c r="E575" s="9"/>
      <c r="F575" s="9"/>
      <c r="G575" s="9"/>
      <c r="H575" s="9"/>
      <c r="I575" s="9"/>
      <c r="J575" s="9"/>
      <c r="K575" s="9"/>
      <c r="L575" s="9"/>
      <c r="M575" s="9"/>
      <c r="N575" s="9"/>
      <c r="O575" s="9"/>
    </row>
    <row r="576" spans="2:15" s="1" customFormat="1" x14ac:dyDescent="0.2">
      <c r="B576" s="2"/>
      <c r="C576" s="2"/>
      <c r="D576" s="9"/>
      <c r="E576" s="9"/>
      <c r="F576" s="9"/>
      <c r="G576" s="9"/>
      <c r="H576" s="9"/>
      <c r="I576" s="9"/>
      <c r="J576" s="9"/>
      <c r="K576" s="9"/>
      <c r="L576" s="9"/>
      <c r="M576" s="9"/>
      <c r="N576" s="9"/>
      <c r="O576" s="9"/>
    </row>
    <row r="577" spans="2:15" s="1" customFormat="1" x14ac:dyDescent="0.2">
      <c r="B577" s="2"/>
      <c r="C577" s="2"/>
      <c r="D577" s="9"/>
      <c r="E577" s="9"/>
      <c r="F577" s="9"/>
      <c r="G577" s="9"/>
      <c r="H577" s="9"/>
      <c r="I577" s="9"/>
      <c r="J577" s="9"/>
      <c r="K577" s="9"/>
      <c r="L577" s="9"/>
      <c r="M577" s="9"/>
      <c r="N577" s="9"/>
      <c r="O577" s="9"/>
    </row>
    <row r="578" spans="2:15" s="1" customFormat="1" x14ac:dyDescent="0.2">
      <c r="B578" s="2"/>
      <c r="C578" s="2"/>
      <c r="D578" s="9"/>
      <c r="E578" s="9"/>
      <c r="F578" s="9"/>
      <c r="G578" s="9"/>
      <c r="H578" s="9"/>
      <c r="I578" s="9"/>
      <c r="J578" s="9"/>
      <c r="K578" s="9"/>
      <c r="L578" s="9"/>
      <c r="M578" s="9"/>
      <c r="N578" s="9"/>
      <c r="O578" s="9"/>
    </row>
    <row r="579" spans="2:15" s="1" customFormat="1" x14ac:dyDescent="0.2">
      <c r="B579" s="2"/>
      <c r="C579" s="2"/>
      <c r="D579" s="9"/>
      <c r="E579" s="9"/>
      <c r="F579" s="9"/>
      <c r="G579" s="9"/>
      <c r="H579" s="9"/>
      <c r="I579" s="9"/>
      <c r="J579" s="9"/>
      <c r="K579" s="9"/>
      <c r="L579" s="9"/>
      <c r="M579" s="9"/>
      <c r="N579" s="9"/>
      <c r="O579" s="9"/>
    </row>
    <row r="580" spans="2:15" s="1" customFormat="1" x14ac:dyDescent="0.2">
      <c r="B580" s="2"/>
      <c r="C580" s="2"/>
      <c r="D580" s="9"/>
      <c r="E580" s="9"/>
      <c r="F580" s="9"/>
      <c r="G580" s="9"/>
      <c r="H580" s="9"/>
      <c r="I580" s="9"/>
      <c r="J580" s="9"/>
      <c r="K580" s="9"/>
      <c r="L580" s="9"/>
      <c r="M580" s="9"/>
      <c r="N580" s="9"/>
      <c r="O580" s="9"/>
    </row>
    <row r="581" spans="2:15" s="1" customFormat="1" x14ac:dyDescent="0.2">
      <c r="B581" s="2"/>
      <c r="C581" s="2"/>
      <c r="D581" s="9"/>
      <c r="E581" s="9"/>
      <c r="F581" s="9"/>
      <c r="G581" s="9"/>
      <c r="H581" s="9"/>
      <c r="I581" s="9"/>
      <c r="J581" s="9"/>
      <c r="K581" s="9"/>
      <c r="L581" s="9"/>
      <c r="M581" s="9"/>
      <c r="N581" s="9"/>
      <c r="O581" s="9"/>
    </row>
    <row r="582" spans="2:15" s="1" customFormat="1" x14ac:dyDescent="0.2">
      <c r="B582" s="2"/>
      <c r="C582" s="2"/>
      <c r="D582" s="9"/>
      <c r="E582" s="9"/>
      <c r="F582" s="9"/>
      <c r="G582" s="9"/>
      <c r="H582" s="9"/>
      <c r="I582" s="9"/>
      <c r="J582" s="9"/>
      <c r="K582" s="9"/>
      <c r="L582" s="9"/>
      <c r="M582" s="9"/>
      <c r="N582" s="9"/>
      <c r="O582" s="9"/>
    </row>
    <row r="583" spans="2:15" s="1" customFormat="1" x14ac:dyDescent="0.2">
      <c r="B583" s="2"/>
      <c r="C583" s="2"/>
      <c r="D583" s="9"/>
      <c r="E583" s="9"/>
      <c r="F583" s="9"/>
      <c r="G583" s="9"/>
      <c r="H583" s="9"/>
      <c r="I583" s="9"/>
      <c r="J583" s="9"/>
      <c r="K583" s="9"/>
      <c r="L583" s="9"/>
      <c r="M583" s="9"/>
      <c r="N583" s="9"/>
      <c r="O583" s="9"/>
    </row>
    <row r="584" spans="2:15" s="1" customFormat="1" x14ac:dyDescent="0.2">
      <c r="B584" s="2"/>
      <c r="C584" s="2"/>
      <c r="D584" s="9"/>
      <c r="E584" s="9"/>
      <c r="F584" s="9"/>
      <c r="G584" s="9"/>
      <c r="H584" s="9"/>
      <c r="I584" s="9"/>
      <c r="J584" s="9"/>
      <c r="K584" s="9"/>
      <c r="L584" s="9"/>
      <c r="M584" s="9"/>
      <c r="N584" s="9"/>
      <c r="O584" s="9"/>
    </row>
    <row r="585" spans="2:15" s="1" customFormat="1" x14ac:dyDescent="0.2">
      <c r="B585" s="2"/>
      <c r="C585" s="2"/>
      <c r="D585" s="9"/>
      <c r="E585" s="9"/>
      <c r="F585" s="9"/>
      <c r="G585" s="9"/>
      <c r="H585" s="9"/>
      <c r="I585" s="9"/>
      <c r="J585" s="9"/>
      <c r="K585" s="9"/>
      <c r="L585" s="9"/>
      <c r="M585" s="9"/>
      <c r="N585" s="9"/>
      <c r="O585" s="9"/>
    </row>
    <row r="586" spans="2:15" s="1" customFormat="1" x14ac:dyDescent="0.2">
      <c r="B586" s="2"/>
      <c r="C586" s="2"/>
      <c r="D586" s="9"/>
      <c r="E586" s="9"/>
      <c r="F586" s="9"/>
      <c r="G586" s="9"/>
      <c r="H586" s="9"/>
      <c r="I586" s="9"/>
      <c r="J586" s="9"/>
      <c r="K586" s="9"/>
      <c r="L586" s="9"/>
      <c r="M586" s="9"/>
      <c r="N586" s="9"/>
      <c r="O586" s="9"/>
    </row>
    <row r="587" spans="2:15" s="1" customFormat="1" x14ac:dyDescent="0.2">
      <c r="B587" s="2"/>
      <c r="C587" s="2"/>
      <c r="D587" s="9"/>
      <c r="E587" s="9"/>
      <c r="F587" s="9"/>
      <c r="G587" s="9"/>
      <c r="H587" s="9"/>
      <c r="I587" s="9"/>
      <c r="J587" s="9"/>
      <c r="K587" s="9"/>
      <c r="L587" s="9"/>
      <c r="M587" s="9"/>
      <c r="N587" s="9"/>
      <c r="O587" s="9"/>
    </row>
    <row r="588" spans="2:15" s="1" customFormat="1" x14ac:dyDescent="0.2">
      <c r="B588" s="2"/>
      <c r="C588" s="2"/>
      <c r="D588" s="9"/>
      <c r="E588" s="9"/>
      <c r="F588" s="9"/>
      <c r="G588" s="9"/>
      <c r="H588" s="9"/>
      <c r="I588" s="9"/>
      <c r="J588" s="9"/>
      <c r="K588" s="9"/>
      <c r="L588" s="9"/>
      <c r="M588" s="9"/>
      <c r="N588" s="9"/>
      <c r="O588" s="9"/>
    </row>
    <row r="589" spans="2:15" s="1" customFormat="1" x14ac:dyDescent="0.2">
      <c r="B589" s="2"/>
      <c r="C589" s="2"/>
      <c r="D589" s="9"/>
      <c r="E589" s="9"/>
      <c r="F589" s="9"/>
      <c r="G589" s="9"/>
      <c r="H589" s="9"/>
      <c r="I589" s="9"/>
      <c r="J589" s="9"/>
      <c r="K589" s="9"/>
      <c r="L589" s="9"/>
      <c r="M589" s="9"/>
      <c r="N589" s="9"/>
      <c r="O589" s="9"/>
    </row>
    <row r="590" spans="2:15" s="1" customFormat="1" x14ac:dyDescent="0.2">
      <c r="B590" s="2"/>
      <c r="C590" s="2"/>
      <c r="D590" s="9"/>
      <c r="E590" s="9"/>
      <c r="F590" s="9"/>
      <c r="G590" s="9"/>
      <c r="H590" s="9"/>
      <c r="I590" s="9"/>
      <c r="J590" s="9"/>
      <c r="K590" s="9"/>
      <c r="L590" s="9"/>
      <c r="M590" s="9"/>
      <c r="N590" s="9"/>
      <c r="O590" s="9"/>
    </row>
    <row r="591" spans="2:15" s="1" customFormat="1" x14ac:dyDescent="0.2">
      <c r="B591" s="2"/>
      <c r="C591" s="2"/>
      <c r="D591" s="9"/>
      <c r="E591" s="9"/>
      <c r="F591" s="9"/>
      <c r="G591" s="9"/>
      <c r="H591" s="9"/>
      <c r="I591" s="9"/>
      <c r="J591" s="9"/>
      <c r="K591" s="9"/>
      <c r="L591" s="9"/>
      <c r="M591" s="9"/>
      <c r="N591" s="9"/>
      <c r="O591" s="9"/>
    </row>
    <row r="592" spans="2:15" s="1" customFormat="1" x14ac:dyDescent="0.2">
      <c r="B592" s="2"/>
      <c r="C592" s="2"/>
      <c r="D592" s="9"/>
      <c r="E592" s="9"/>
      <c r="F592" s="9"/>
      <c r="G592" s="9"/>
      <c r="H592" s="9"/>
      <c r="I592" s="9"/>
      <c r="J592" s="9"/>
      <c r="K592" s="9"/>
      <c r="L592" s="9"/>
      <c r="M592" s="9"/>
      <c r="N592" s="9"/>
      <c r="O592" s="9"/>
    </row>
    <row r="593" spans="2:15" s="1" customFormat="1" x14ac:dyDescent="0.2">
      <c r="B593" s="2"/>
      <c r="C593" s="2"/>
      <c r="D593" s="9"/>
      <c r="E593" s="9"/>
      <c r="F593" s="9"/>
      <c r="G593" s="9"/>
      <c r="H593" s="9"/>
      <c r="I593" s="9"/>
      <c r="J593" s="9"/>
      <c r="K593" s="9"/>
      <c r="L593" s="9"/>
      <c r="M593" s="9"/>
      <c r="N593" s="9"/>
      <c r="O593" s="9"/>
    </row>
    <row r="594" spans="2:15" s="1" customFormat="1" x14ac:dyDescent="0.2">
      <c r="B594" s="2"/>
      <c r="C594" s="2"/>
      <c r="D594" s="9"/>
      <c r="E594" s="9"/>
      <c r="F594" s="9"/>
      <c r="G594" s="9"/>
      <c r="H594" s="9"/>
      <c r="I594" s="9"/>
      <c r="J594" s="9"/>
      <c r="K594" s="9"/>
      <c r="L594" s="9"/>
      <c r="M594" s="9"/>
      <c r="N594" s="9"/>
      <c r="O594" s="9"/>
    </row>
    <row r="595" spans="2:15" s="1" customFormat="1" x14ac:dyDescent="0.2">
      <c r="B595" s="2"/>
      <c r="C595" s="2"/>
      <c r="D595" s="9"/>
      <c r="E595" s="9"/>
      <c r="F595" s="9"/>
      <c r="G595" s="9"/>
      <c r="H595" s="9"/>
      <c r="I595" s="9"/>
      <c r="J595" s="9"/>
      <c r="K595" s="9"/>
      <c r="L595" s="9"/>
      <c r="M595" s="9"/>
      <c r="N595" s="9"/>
      <c r="O595" s="9"/>
    </row>
    <row r="596" spans="2:15" s="1" customFormat="1" x14ac:dyDescent="0.2">
      <c r="B596" s="2"/>
      <c r="C596" s="2"/>
      <c r="D596" s="9"/>
      <c r="E596" s="9"/>
      <c r="F596" s="9"/>
      <c r="G596" s="9"/>
      <c r="H596" s="9"/>
      <c r="I596" s="9"/>
      <c r="J596" s="9"/>
      <c r="K596" s="9"/>
      <c r="L596" s="9"/>
      <c r="M596" s="9"/>
      <c r="N596" s="9"/>
      <c r="O596" s="9"/>
    </row>
    <row r="597" spans="2:15" s="1" customFormat="1" x14ac:dyDescent="0.2">
      <c r="B597" s="2"/>
      <c r="C597" s="2"/>
      <c r="D597" s="9"/>
      <c r="E597" s="9"/>
      <c r="F597" s="9"/>
      <c r="G597" s="9"/>
      <c r="H597" s="9"/>
      <c r="I597" s="9"/>
      <c r="J597" s="9"/>
      <c r="K597" s="9"/>
      <c r="L597" s="9"/>
      <c r="M597" s="9"/>
      <c r="N597" s="9"/>
      <c r="O597" s="9"/>
    </row>
    <row r="598" spans="2:15" s="1" customFormat="1" x14ac:dyDescent="0.2">
      <c r="B598" s="2"/>
      <c r="C598" s="2"/>
      <c r="D598" s="9"/>
      <c r="E598" s="9"/>
      <c r="F598" s="9"/>
      <c r="G598" s="9"/>
      <c r="H598" s="9"/>
      <c r="I598" s="9"/>
      <c r="J598" s="9"/>
      <c r="K598" s="9"/>
      <c r="L598" s="9"/>
      <c r="M598" s="9"/>
      <c r="N598" s="9"/>
      <c r="O598" s="9"/>
    </row>
    <row r="599" spans="2:15" s="1" customFormat="1" x14ac:dyDescent="0.2">
      <c r="B599" s="2"/>
      <c r="C599" s="2"/>
      <c r="D599" s="9"/>
      <c r="E599" s="9"/>
      <c r="F599" s="9"/>
      <c r="G599" s="9"/>
      <c r="H599" s="9"/>
      <c r="I599" s="9"/>
      <c r="J599" s="9"/>
      <c r="K599" s="9"/>
      <c r="L599" s="9"/>
      <c r="M599" s="9"/>
      <c r="N599" s="9"/>
      <c r="O599" s="9"/>
    </row>
    <row r="600" spans="2:15" s="1" customFormat="1" x14ac:dyDescent="0.2">
      <c r="B600" s="2"/>
      <c r="C600" s="2"/>
      <c r="D600" s="9"/>
      <c r="E600" s="9"/>
      <c r="F600" s="9"/>
      <c r="G600" s="9"/>
      <c r="H600" s="9"/>
      <c r="I600" s="9"/>
      <c r="J600" s="9"/>
      <c r="K600" s="9"/>
      <c r="L600" s="9"/>
      <c r="M600" s="9"/>
      <c r="N600" s="9"/>
      <c r="O600" s="9"/>
    </row>
    <row r="601" spans="2:15" s="1" customFormat="1" x14ac:dyDescent="0.2">
      <c r="B601" s="2"/>
      <c r="C601" s="2"/>
      <c r="D601" s="9"/>
      <c r="E601" s="9"/>
      <c r="F601" s="9"/>
      <c r="G601" s="9"/>
      <c r="H601" s="9"/>
      <c r="I601" s="9"/>
      <c r="J601" s="9"/>
      <c r="K601" s="9"/>
      <c r="L601" s="9"/>
      <c r="M601" s="9"/>
      <c r="N601" s="9"/>
      <c r="O601" s="9"/>
    </row>
    <row r="602" spans="2:15" s="1" customFormat="1" x14ac:dyDescent="0.2">
      <c r="B602" s="2"/>
      <c r="C602" s="2"/>
      <c r="D602" s="9"/>
      <c r="E602" s="9"/>
      <c r="F602" s="9"/>
      <c r="G602" s="9"/>
      <c r="H602" s="9"/>
      <c r="I602" s="9"/>
      <c r="J602" s="9"/>
      <c r="K602" s="9"/>
      <c r="L602" s="9"/>
      <c r="M602" s="9"/>
      <c r="N602" s="9"/>
      <c r="O602" s="9"/>
    </row>
    <row r="603" spans="2:15" s="1" customFormat="1" x14ac:dyDescent="0.2">
      <c r="B603" s="2"/>
      <c r="C603" s="2"/>
      <c r="D603" s="9"/>
      <c r="E603" s="9"/>
      <c r="F603" s="9"/>
      <c r="G603" s="9"/>
      <c r="H603" s="9"/>
      <c r="I603" s="9"/>
      <c r="J603" s="9"/>
      <c r="K603" s="9"/>
      <c r="L603" s="9"/>
      <c r="M603" s="9"/>
      <c r="N603" s="9"/>
      <c r="O603" s="9"/>
    </row>
    <row r="604" spans="2:15" s="1" customFormat="1" x14ac:dyDescent="0.2">
      <c r="B604" s="2"/>
      <c r="C604" s="2"/>
      <c r="D604" s="9"/>
      <c r="E604" s="9"/>
      <c r="F604" s="9"/>
      <c r="G604" s="9"/>
      <c r="H604" s="9"/>
      <c r="I604" s="9"/>
      <c r="J604" s="9"/>
      <c r="K604" s="9"/>
      <c r="L604" s="9"/>
      <c r="M604" s="9"/>
      <c r="N604" s="9"/>
      <c r="O604" s="9"/>
    </row>
    <row r="605" spans="2:15" s="1" customFormat="1" x14ac:dyDescent="0.2">
      <c r="B605" s="2"/>
      <c r="C605" s="2"/>
      <c r="D605" s="9"/>
      <c r="E605" s="9"/>
      <c r="F605" s="9"/>
      <c r="G605" s="9"/>
      <c r="H605" s="9"/>
      <c r="I605" s="9"/>
      <c r="J605" s="9"/>
      <c r="K605" s="9"/>
      <c r="L605" s="9"/>
      <c r="M605" s="9"/>
      <c r="N605" s="9"/>
      <c r="O605" s="9"/>
    </row>
    <row r="606" spans="2:15" s="1" customFormat="1" x14ac:dyDescent="0.2">
      <c r="B606" s="2"/>
      <c r="C606" s="2"/>
      <c r="D606" s="9"/>
      <c r="E606" s="9"/>
      <c r="F606" s="9"/>
      <c r="G606" s="9"/>
      <c r="H606" s="9"/>
      <c r="I606" s="9"/>
      <c r="J606" s="9"/>
      <c r="K606" s="9"/>
      <c r="L606" s="9"/>
      <c r="M606" s="9"/>
      <c r="N606" s="9"/>
      <c r="O606" s="9"/>
    </row>
    <row r="607" spans="2:15" s="1" customFormat="1" x14ac:dyDescent="0.2">
      <c r="B607" s="2"/>
      <c r="C607" s="2"/>
      <c r="D607" s="9"/>
      <c r="E607" s="9"/>
      <c r="F607" s="9"/>
      <c r="G607" s="9"/>
      <c r="H607" s="9"/>
      <c r="I607" s="9"/>
      <c r="J607" s="9"/>
      <c r="K607" s="9"/>
      <c r="L607" s="9"/>
      <c r="M607" s="9"/>
      <c r="N607" s="9"/>
      <c r="O607" s="9"/>
    </row>
    <row r="608" spans="2:15" s="1" customFormat="1" x14ac:dyDescent="0.2">
      <c r="B608" s="2"/>
      <c r="C608" s="2"/>
      <c r="D608" s="9"/>
      <c r="E608" s="9"/>
      <c r="F608" s="9"/>
      <c r="G608" s="9"/>
      <c r="H608" s="9"/>
      <c r="I608" s="9"/>
      <c r="J608" s="9"/>
      <c r="K608" s="9"/>
      <c r="L608" s="9"/>
      <c r="M608" s="9"/>
      <c r="N608" s="9"/>
      <c r="O608" s="9"/>
    </row>
    <row r="609" spans="2:15" s="1" customFormat="1" x14ac:dyDescent="0.2">
      <c r="B609" s="2"/>
      <c r="C609" s="2"/>
      <c r="D609" s="9"/>
      <c r="E609" s="9"/>
      <c r="F609" s="9"/>
      <c r="G609" s="9"/>
      <c r="H609" s="9"/>
      <c r="I609" s="9"/>
      <c r="J609" s="9"/>
      <c r="K609" s="9"/>
      <c r="L609" s="9"/>
      <c r="M609" s="9"/>
      <c r="N609" s="9"/>
      <c r="O609" s="9"/>
    </row>
    <row r="610" spans="2:15" s="1" customFormat="1" x14ac:dyDescent="0.2">
      <c r="B610" s="2"/>
      <c r="C610" s="2"/>
      <c r="D610" s="9"/>
      <c r="E610" s="9"/>
      <c r="F610" s="9"/>
      <c r="G610" s="9"/>
      <c r="H610" s="9"/>
      <c r="I610" s="9"/>
      <c r="J610" s="9"/>
      <c r="K610" s="9"/>
      <c r="L610" s="9"/>
      <c r="M610" s="9"/>
      <c r="N610" s="9"/>
      <c r="O610" s="9"/>
    </row>
    <row r="611" spans="2:15" s="1" customFormat="1" x14ac:dyDescent="0.2">
      <c r="B611" s="2"/>
      <c r="C611" s="2"/>
      <c r="D611" s="9"/>
      <c r="E611" s="9"/>
      <c r="F611" s="9"/>
      <c r="G611" s="9"/>
      <c r="H611" s="9"/>
      <c r="I611" s="9"/>
      <c r="J611" s="9"/>
      <c r="K611" s="9"/>
      <c r="L611" s="9"/>
      <c r="M611" s="9"/>
      <c r="N611" s="9"/>
      <c r="O611" s="9"/>
    </row>
    <row r="612" spans="2:15" s="1" customFormat="1" x14ac:dyDescent="0.2">
      <c r="B612" s="2"/>
      <c r="C612" s="2"/>
      <c r="D612" s="9"/>
      <c r="E612" s="9"/>
      <c r="F612" s="9"/>
      <c r="G612" s="9"/>
      <c r="H612" s="9"/>
      <c r="I612" s="9"/>
      <c r="J612" s="9"/>
      <c r="K612" s="9"/>
      <c r="L612" s="9"/>
      <c r="M612" s="9"/>
      <c r="N612" s="9"/>
      <c r="O612" s="9"/>
    </row>
    <row r="613" spans="2:15" s="1" customFormat="1" x14ac:dyDescent="0.2">
      <c r="B613" s="2"/>
      <c r="C613" s="2"/>
      <c r="D613" s="9"/>
      <c r="E613" s="9"/>
      <c r="F613" s="9"/>
      <c r="G613" s="9"/>
      <c r="H613" s="9"/>
      <c r="I613" s="9"/>
      <c r="J613" s="9"/>
      <c r="K613" s="9"/>
      <c r="L613" s="9"/>
      <c r="M613" s="9"/>
      <c r="N613" s="9"/>
      <c r="O613" s="9"/>
    </row>
    <row r="614" spans="2:15" s="1" customFormat="1" x14ac:dyDescent="0.2">
      <c r="B614" s="2"/>
      <c r="C614" s="2"/>
      <c r="D614" s="9"/>
      <c r="E614" s="9"/>
      <c r="F614" s="9"/>
      <c r="G614" s="9"/>
      <c r="H614" s="9"/>
      <c r="I614" s="9"/>
      <c r="J614" s="9"/>
      <c r="K614" s="9"/>
      <c r="L614" s="9"/>
      <c r="M614" s="9"/>
      <c r="N614" s="9"/>
      <c r="O614" s="9"/>
    </row>
    <row r="615" spans="2:15" s="1" customFormat="1" x14ac:dyDescent="0.2">
      <c r="B615" s="2"/>
      <c r="C615" s="2"/>
      <c r="D615" s="9"/>
      <c r="E615" s="9"/>
      <c r="F615" s="9"/>
      <c r="G615" s="9"/>
      <c r="H615" s="9"/>
      <c r="I615" s="9"/>
      <c r="J615" s="9"/>
      <c r="K615" s="9"/>
      <c r="L615" s="9"/>
      <c r="M615" s="9"/>
      <c r="N615" s="9"/>
      <c r="O615" s="9"/>
    </row>
    <row r="616" spans="2:15" s="1" customFormat="1" x14ac:dyDescent="0.2">
      <c r="B616" s="2"/>
      <c r="C616" s="2"/>
      <c r="D616" s="9"/>
      <c r="E616" s="9"/>
      <c r="F616" s="9"/>
      <c r="G616" s="9"/>
      <c r="H616" s="9"/>
      <c r="I616" s="9"/>
      <c r="J616" s="9"/>
      <c r="K616" s="9"/>
      <c r="L616" s="9"/>
      <c r="M616" s="9"/>
      <c r="N616" s="9"/>
      <c r="O616" s="9"/>
    </row>
    <row r="617" spans="2:15" s="1" customFormat="1" x14ac:dyDescent="0.2">
      <c r="B617" s="2"/>
      <c r="C617" s="2"/>
      <c r="D617" s="9"/>
      <c r="E617" s="9"/>
      <c r="F617" s="9"/>
      <c r="G617" s="9"/>
      <c r="H617" s="9"/>
      <c r="I617" s="9"/>
      <c r="J617" s="9"/>
      <c r="K617" s="9"/>
      <c r="L617" s="9"/>
      <c r="M617" s="9"/>
      <c r="N617" s="9"/>
      <c r="O617" s="9"/>
    </row>
    <row r="618" spans="2:15" s="1" customFormat="1" x14ac:dyDescent="0.2">
      <c r="B618" s="2"/>
      <c r="C618" s="2"/>
      <c r="D618" s="9"/>
      <c r="E618" s="9"/>
      <c r="F618" s="9"/>
      <c r="G618" s="9"/>
      <c r="H618" s="9"/>
      <c r="I618" s="9"/>
      <c r="J618" s="9"/>
      <c r="K618" s="9"/>
      <c r="L618" s="9"/>
      <c r="M618" s="9"/>
      <c r="N618" s="9"/>
      <c r="O618" s="9"/>
    </row>
    <row r="619" spans="2:15" s="1" customFormat="1" x14ac:dyDescent="0.2">
      <c r="B619" s="2"/>
      <c r="C619" s="2"/>
      <c r="D619" s="9"/>
      <c r="E619" s="9"/>
      <c r="F619" s="9"/>
      <c r="G619" s="9"/>
      <c r="H619" s="9"/>
      <c r="I619" s="9"/>
      <c r="J619" s="9"/>
      <c r="K619" s="9"/>
      <c r="L619" s="9"/>
      <c r="M619" s="9"/>
      <c r="N619" s="9"/>
      <c r="O619" s="9"/>
    </row>
    <row r="620" spans="2:15" s="1" customFormat="1" x14ac:dyDescent="0.2">
      <c r="B620" s="2"/>
      <c r="C620" s="2"/>
      <c r="D620" s="9"/>
      <c r="E620" s="9"/>
      <c r="F620" s="9"/>
      <c r="G620" s="9"/>
      <c r="H620" s="9"/>
      <c r="I620" s="9"/>
      <c r="J620" s="9"/>
      <c r="K620" s="9"/>
      <c r="L620" s="9"/>
      <c r="M620" s="9"/>
      <c r="N620" s="9"/>
      <c r="O620" s="9"/>
    </row>
    <row r="621" spans="2:15" s="1" customFormat="1" x14ac:dyDescent="0.2">
      <c r="B621" s="2"/>
      <c r="C621" s="2"/>
      <c r="D621" s="9"/>
      <c r="E621" s="9"/>
      <c r="F621" s="9"/>
      <c r="G621" s="9"/>
      <c r="H621" s="9"/>
      <c r="I621" s="9"/>
      <c r="J621" s="9"/>
      <c r="K621" s="9"/>
      <c r="L621" s="9"/>
      <c r="M621" s="9"/>
      <c r="N621" s="9"/>
      <c r="O621" s="9"/>
    </row>
    <row r="622" spans="2:15" s="1" customFormat="1" x14ac:dyDescent="0.2">
      <c r="B622" s="2"/>
      <c r="C622" s="2"/>
      <c r="D622" s="9"/>
      <c r="E622" s="9"/>
      <c r="F622" s="9"/>
      <c r="G622" s="9"/>
      <c r="H622" s="9"/>
      <c r="I622" s="9"/>
      <c r="J622" s="9"/>
      <c r="K622" s="9"/>
      <c r="L622" s="9"/>
      <c r="M622" s="9"/>
      <c r="N622" s="9"/>
      <c r="O622" s="9"/>
    </row>
    <row r="623" spans="2:15" s="1" customFormat="1" x14ac:dyDescent="0.2">
      <c r="B623" s="2"/>
      <c r="C623" s="2"/>
      <c r="D623" s="9"/>
      <c r="E623" s="9"/>
      <c r="F623" s="9"/>
      <c r="G623" s="9"/>
      <c r="H623" s="9"/>
      <c r="I623" s="9"/>
      <c r="J623" s="9"/>
      <c r="K623" s="9"/>
      <c r="L623" s="9"/>
      <c r="M623" s="9"/>
      <c r="N623" s="9"/>
      <c r="O623" s="9"/>
    </row>
    <row r="624" spans="2:15" s="1" customFormat="1" x14ac:dyDescent="0.2">
      <c r="B624" s="2"/>
      <c r="C624" s="2"/>
      <c r="D624" s="9"/>
      <c r="E624" s="9"/>
      <c r="F624" s="9"/>
      <c r="G624" s="9"/>
      <c r="H624" s="9"/>
      <c r="I624" s="9"/>
      <c r="J624" s="9"/>
      <c r="K624" s="9"/>
      <c r="L624" s="9"/>
      <c r="M624" s="9"/>
      <c r="N624" s="9"/>
      <c r="O624" s="9"/>
    </row>
    <row r="625" spans="2:15" s="1" customFormat="1" x14ac:dyDescent="0.2">
      <c r="B625" s="2"/>
      <c r="C625" s="2"/>
      <c r="D625" s="9"/>
      <c r="E625" s="9"/>
      <c r="F625" s="9"/>
      <c r="G625" s="9"/>
      <c r="H625" s="9"/>
      <c r="I625" s="9"/>
      <c r="J625" s="9"/>
      <c r="K625" s="9"/>
      <c r="L625" s="9"/>
      <c r="M625" s="9"/>
      <c r="N625" s="9"/>
      <c r="O625" s="9"/>
    </row>
    <row r="626" spans="2:15" s="1" customFormat="1" x14ac:dyDescent="0.2">
      <c r="B626" s="2"/>
      <c r="C626" s="2"/>
      <c r="D626" s="9"/>
      <c r="E626" s="9"/>
      <c r="F626" s="9"/>
      <c r="G626" s="9"/>
      <c r="H626" s="9"/>
      <c r="I626" s="9"/>
      <c r="J626" s="9"/>
      <c r="K626" s="9"/>
      <c r="L626" s="9"/>
      <c r="M626" s="9"/>
      <c r="N626" s="9"/>
      <c r="O626" s="9"/>
    </row>
    <row r="627" spans="2:15" s="1" customFormat="1" x14ac:dyDescent="0.2">
      <c r="B627" s="2"/>
      <c r="C627" s="2"/>
      <c r="D627" s="9"/>
      <c r="E627" s="9"/>
      <c r="F627" s="9"/>
      <c r="G627" s="9"/>
      <c r="H627" s="9"/>
      <c r="I627" s="9"/>
      <c r="J627" s="9"/>
      <c r="K627" s="9"/>
      <c r="L627" s="9"/>
      <c r="M627" s="9"/>
      <c r="N627" s="9"/>
      <c r="O627" s="9"/>
    </row>
    <row r="628" spans="2:15" s="1" customFormat="1" x14ac:dyDescent="0.2">
      <c r="B628" s="2"/>
      <c r="C628" s="2"/>
      <c r="D628" s="9"/>
      <c r="E628" s="9"/>
      <c r="F628" s="9"/>
      <c r="G628" s="9"/>
      <c r="H628" s="9"/>
      <c r="I628" s="9"/>
      <c r="J628" s="9"/>
      <c r="K628" s="9"/>
      <c r="L628" s="9"/>
      <c r="M628" s="9"/>
      <c r="N628" s="9"/>
      <c r="O628" s="9"/>
    </row>
    <row r="629" spans="2:15" s="1" customFormat="1" x14ac:dyDescent="0.2">
      <c r="B629" s="2"/>
      <c r="C629" s="2"/>
      <c r="D629" s="9"/>
      <c r="E629" s="9"/>
      <c r="F629" s="9"/>
      <c r="G629" s="9"/>
      <c r="H629" s="9"/>
      <c r="I629" s="9"/>
      <c r="J629" s="9"/>
      <c r="K629" s="9"/>
      <c r="L629" s="9"/>
      <c r="M629" s="9"/>
      <c r="N629" s="9"/>
      <c r="O629" s="9"/>
    </row>
    <row r="630" spans="2:15" s="1" customFormat="1" x14ac:dyDescent="0.2">
      <c r="B630" s="2"/>
      <c r="C630" s="2"/>
      <c r="D630" s="9"/>
      <c r="E630" s="9"/>
      <c r="F630" s="9"/>
      <c r="G630" s="9"/>
      <c r="H630" s="9"/>
      <c r="I630" s="9"/>
      <c r="J630" s="9"/>
      <c r="K630" s="9"/>
      <c r="L630" s="9"/>
      <c r="M630" s="9"/>
      <c r="N630" s="9"/>
      <c r="O630" s="9"/>
    </row>
    <row r="631" spans="2:15" s="1" customFormat="1" x14ac:dyDescent="0.2">
      <c r="B631" s="2"/>
      <c r="C631" s="2"/>
      <c r="D631" s="9"/>
      <c r="E631" s="9"/>
      <c r="F631" s="9"/>
      <c r="G631" s="9"/>
      <c r="H631" s="9"/>
      <c r="I631" s="9"/>
      <c r="J631" s="9"/>
      <c r="K631" s="9"/>
      <c r="L631" s="9"/>
      <c r="M631" s="9"/>
      <c r="N631" s="9"/>
      <c r="O631" s="9"/>
    </row>
    <row r="632" spans="2:15" s="1" customFormat="1" x14ac:dyDescent="0.2">
      <c r="B632" s="2"/>
      <c r="C632" s="2"/>
      <c r="D632" s="9"/>
      <c r="E632" s="9"/>
      <c r="F632" s="9"/>
      <c r="G632" s="9"/>
      <c r="H632" s="9"/>
      <c r="I632" s="9"/>
      <c r="J632" s="9"/>
      <c r="K632" s="9"/>
      <c r="L632" s="9"/>
      <c r="M632" s="9"/>
      <c r="N632" s="9"/>
      <c r="O632" s="9"/>
    </row>
    <row r="633" spans="2:15" s="1" customFormat="1" x14ac:dyDescent="0.2">
      <c r="B633" s="2"/>
      <c r="C633" s="2"/>
      <c r="D633" s="9"/>
      <c r="E633" s="9"/>
      <c r="F633" s="9"/>
      <c r="G633" s="9"/>
      <c r="H633" s="9"/>
      <c r="I633" s="9"/>
      <c r="J633" s="9"/>
      <c r="K633" s="9"/>
      <c r="L633" s="9"/>
      <c r="M633" s="9"/>
      <c r="N633" s="9"/>
      <c r="O633" s="9"/>
    </row>
    <row r="634" spans="2:15" s="1" customFormat="1" x14ac:dyDescent="0.2">
      <c r="B634" s="2"/>
      <c r="C634" s="2"/>
      <c r="D634" s="9"/>
      <c r="E634" s="9"/>
      <c r="F634" s="9"/>
      <c r="G634" s="9"/>
      <c r="H634" s="9"/>
      <c r="I634" s="9"/>
      <c r="J634" s="9"/>
      <c r="K634" s="9"/>
      <c r="L634" s="9"/>
      <c r="M634" s="9"/>
      <c r="N634" s="9"/>
      <c r="O634" s="9"/>
    </row>
    <row r="635" spans="2:15" s="1" customFormat="1" x14ac:dyDescent="0.2">
      <c r="B635" s="2"/>
      <c r="C635" s="2"/>
      <c r="D635" s="9"/>
      <c r="E635" s="9"/>
      <c r="F635" s="9"/>
      <c r="G635" s="9"/>
      <c r="H635" s="9"/>
      <c r="I635" s="9"/>
      <c r="J635" s="9"/>
      <c r="K635" s="9"/>
      <c r="L635" s="9"/>
      <c r="M635" s="9"/>
      <c r="N635" s="9"/>
      <c r="O635" s="9"/>
    </row>
    <row r="636" spans="2:15" s="1" customFormat="1" x14ac:dyDescent="0.2">
      <c r="B636" s="2"/>
      <c r="C636" s="2"/>
      <c r="D636" s="9"/>
      <c r="E636" s="9"/>
      <c r="F636" s="9"/>
      <c r="G636" s="9"/>
      <c r="H636" s="9"/>
      <c r="I636" s="9"/>
      <c r="J636" s="9"/>
      <c r="K636" s="9"/>
      <c r="L636" s="9"/>
      <c r="M636" s="9"/>
      <c r="N636" s="9"/>
      <c r="O636" s="9"/>
    </row>
    <row r="637" spans="2:15" s="1" customFormat="1" x14ac:dyDescent="0.2">
      <c r="B637" s="2"/>
      <c r="C637" s="2"/>
      <c r="D637" s="9"/>
      <c r="E637" s="9"/>
      <c r="F637" s="9"/>
      <c r="G637" s="9"/>
      <c r="H637" s="9"/>
      <c r="I637" s="9"/>
      <c r="J637" s="9"/>
      <c r="K637" s="9"/>
      <c r="L637" s="9"/>
      <c r="M637" s="9"/>
      <c r="N637" s="9"/>
      <c r="O637" s="9"/>
    </row>
    <row r="638" spans="2:15" s="1" customFormat="1" x14ac:dyDescent="0.2">
      <c r="B638" s="2"/>
      <c r="C638" s="2"/>
      <c r="D638" s="9"/>
      <c r="E638" s="9"/>
      <c r="F638" s="9"/>
      <c r="G638" s="9"/>
      <c r="H638" s="9"/>
      <c r="I638" s="9"/>
      <c r="J638" s="9"/>
      <c r="K638" s="9"/>
      <c r="L638" s="9"/>
      <c r="M638" s="9"/>
      <c r="N638" s="9"/>
      <c r="O638" s="9"/>
    </row>
    <row r="639" spans="2:15" s="1" customFormat="1" x14ac:dyDescent="0.2">
      <c r="B639" s="2"/>
      <c r="C639" s="2"/>
      <c r="D639" s="9"/>
      <c r="E639" s="9"/>
      <c r="F639" s="9"/>
      <c r="G639" s="9"/>
      <c r="H639" s="9"/>
      <c r="I639" s="9"/>
      <c r="J639" s="9"/>
      <c r="K639" s="9"/>
      <c r="L639" s="9"/>
      <c r="M639" s="9"/>
      <c r="N639" s="9"/>
      <c r="O639" s="9"/>
    </row>
    <row r="640" spans="2:15" s="1" customFormat="1" x14ac:dyDescent="0.2">
      <c r="B640" s="2"/>
      <c r="C640" s="2"/>
      <c r="D640" s="9"/>
      <c r="E640" s="9"/>
      <c r="F640" s="9"/>
      <c r="G640" s="9"/>
      <c r="H640" s="9"/>
      <c r="I640" s="9"/>
      <c r="J640" s="9"/>
      <c r="K640" s="9"/>
      <c r="L640" s="9"/>
      <c r="M640" s="9"/>
      <c r="N640" s="9"/>
      <c r="O640" s="9"/>
    </row>
    <row r="641" spans="2:15" s="1" customFormat="1" x14ac:dyDescent="0.2">
      <c r="B641" s="2"/>
      <c r="C641" s="2"/>
      <c r="D641" s="9"/>
      <c r="E641" s="9"/>
      <c r="F641" s="9"/>
      <c r="G641" s="9"/>
      <c r="H641" s="9"/>
      <c r="I641" s="9"/>
      <c r="J641" s="9"/>
      <c r="K641" s="9"/>
      <c r="L641" s="9"/>
      <c r="M641" s="9"/>
      <c r="N641" s="9"/>
      <c r="O641" s="9"/>
    </row>
    <row r="642" spans="2:15" s="1" customFormat="1" x14ac:dyDescent="0.2">
      <c r="B642" s="2"/>
      <c r="C642" s="2"/>
      <c r="D642" s="9"/>
      <c r="E642" s="9"/>
      <c r="F642" s="9"/>
      <c r="G642" s="9"/>
      <c r="H642" s="9"/>
      <c r="I642" s="9"/>
      <c r="J642" s="9"/>
      <c r="K642" s="9"/>
      <c r="L642" s="9"/>
      <c r="M642" s="9"/>
      <c r="N642" s="9"/>
      <c r="O642" s="9"/>
    </row>
    <row r="643" spans="2:15" s="1" customFormat="1" x14ac:dyDescent="0.2">
      <c r="B643" s="2"/>
      <c r="C643" s="2"/>
      <c r="D643" s="9"/>
      <c r="E643" s="9"/>
      <c r="F643" s="9"/>
      <c r="G643" s="9"/>
      <c r="H643" s="9"/>
      <c r="I643" s="9"/>
      <c r="J643" s="9"/>
      <c r="K643" s="9"/>
      <c r="L643" s="9"/>
      <c r="M643" s="9"/>
      <c r="N643" s="9"/>
      <c r="O643" s="9"/>
    </row>
    <row r="644" spans="2:15" s="1" customFormat="1" x14ac:dyDescent="0.2">
      <c r="B644" s="2"/>
      <c r="C644" s="2"/>
      <c r="D644" s="9"/>
      <c r="E644" s="9"/>
      <c r="F644" s="9"/>
      <c r="G644" s="9"/>
      <c r="H644" s="9"/>
      <c r="I644" s="9"/>
      <c r="J644" s="9"/>
      <c r="K644" s="9"/>
      <c r="L644" s="9"/>
      <c r="M644" s="9"/>
      <c r="N644" s="9"/>
      <c r="O644" s="9"/>
    </row>
    <row r="645" spans="2:15" s="1" customFormat="1" x14ac:dyDescent="0.2">
      <c r="B645" s="2"/>
      <c r="C645" s="2"/>
      <c r="D645" s="9"/>
      <c r="E645" s="9"/>
      <c r="F645" s="9"/>
      <c r="G645" s="9"/>
      <c r="H645" s="9"/>
      <c r="I645" s="9"/>
      <c r="J645" s="9"/>
      <c r="K645" s="9"/>
      <c r="L645" s="9"/>
      <c r="M645" s="9"/>
      <c r="N645" s="9"/>
      <c r="O645" s="9"/>
    </row>
    <row r="646" spans="2:15" s="1" customFormat="1" x14ac:dyDescent="0.2">
      <c r="B646" s="2"/>
      <c r="C646" s="2"/>
      <c r="D646" s="9"/>
      <c r="E646" s="9"/>
      <c r="F646" s="9"/>
      <c r="G646" s="9"/>
      <c r="H646" s="9"/>
      <c r="I646" s="9"/>
      <c r="J646" s="9"/>
      <c r="K646" s="9"/>
      <c r="L646" s="9"/>
      <c r="M646" s="9"/>
      <c r="N646" s="9"/>
      <c r="O646" s="9"/>
    </row>
    <row r="647" spans="2:15" s="1" customFormat="1" x14ac:dyDescent="0.2">
      <c r="B647" s="2"/>
      <c r="C647" s="2"/>
      <c r="D647" s="9"/>
      <c r="E647" s="9"/>
      <c r="F647" s="9"/>
      <c r="G647" s="9"/>
      <c r="H647" s="9"/>
      <c r="I647" s="9"/>
      <c r="J647" s="9"/>
      <c r="K647" s="9"/>
      <c r="L647" s="9"/>
      <c r="M647" s="9"/>
      <c r="N647" s="9"/>
      <c r="O647" s="9"/>
    </row>
    <row r="648" spans="2:15" s="1" customFormat="1" x14ac:dyDescent="0.2">
      <c r="B648" s="2"/>
      <c r="C648" s="2"/>
      <c r="D648" s="9"/>
      <c r="E648" s="9"/>
      <c r="F648" s="9"/>
      <c r="G648" s="9"/>
      <c r="H648" s="9"/>
      <c r="I648" s="9"/>
      <c r="J648" s="9"/>
      <c r="K648" s="9"/>
      <c r="L648" s="9"/>
      <c r="M648" s="9"/>
      <c r="N648" s="9"/>
      <c r="O648" s="9"/>
    </row>
    <row r="649" spans="2:15" s="1" customFormat="1" x14ac:dyDescent="0.2">
      <c r="B649" s="2"/>
      <c r="C649" s="2"/>
      <c r="D649" s="9"/>
      <c r="E649" s="9"/>
      <c r="F649" s="9"/>
      <c r="G649" s="9"/>
      <c r="H649" s="9"/>
      <c r="I649" s="9"/>
      <c r="J649" s="9"/>
      <c r="K649" s="9"/>
      <c r="L649" s="9"/>
      <c r="M649" s="9"/>
      <c r="N649" s="9"/>
      <c r="O649" s="9"/>
    </row>
    <row r="650" spans="2:15" s="1" customFormat="1" x14ac:dyDescent="0.2">
      <c r="B650" s="2"/>
      <c r="C650" s="2"/>
      <c r="D650" s="9"/>
      <c r="E650" s="9"/>
      <c r="F650" s="9"/>
      <c r="G650" s="9"/>
      <c r="H650" s="9"/>
      <c r="I650" s="9"/>
      <c r="J650" s="9"/>
      <c r="K650" s="9"/>
      <c r="L650" s="9"/>
      <c r="M650" s="9"/>
      <c r="N650" s="9"/>
      <c r="O650" s="9"/>
    </row>
    <row r="651" spans="2:15" s="1" customFormat="1" x14ac:dyDescent="0.2">
      <c r="B651" s="2"/>
      <c r="C651" s="2"/>
      <c r="D651" s="9"/>
      <c r="E651" s="9"/>
      <c r="F651" s="9"/>
      <c r="G651" s="9"/>
      <c r="H651" s="9"/>
      <c r="I651" s="9"/>
      <c r="J651" s="9"/>
      <c r="K651" s="9"/>
      <c r="L651" s="9"/>
      <c r="M651" s="9"/>
      <c r="N651" s="9"/>
      <c r="O651" s="9"/>
    </row>
    <row r="652" spans="2:15" s="1" customFormat="1" x14ac:dyDescent="0.2">
      <c r="B652" s="2"/>
      <c r="C652" s="2"/>
      <c r="D652" s="9"/>
      <c r="E652" s="9"/>
      <c r="F652" s="9"/>
      <c r="G652" s="9"/>
      <c r="H652" s="9"/>
      <c r="I652" s="9"/>
      <c r="J652" s="9"/>
      <c r="K652" s="9"/>
      <c r="L652" s="9"/>
      <c r="M652" s="9"/>
      <c r="N652" s="9"/>
      <c r="O652" s="9"/>
    </row>
    <row r="653" spans="2:15" s="1" customFormat="1" x14ac:dyDescent="0.2">
      <c r="B653" s="2"/>
      <c r="C653" s="2"/>
      <c r="D653" s="9"/>
      <c r="E653" s="9"/>
      <c r="F653" s="9"/>
      <c r="G653" s="9"/>
      <c r="H653" s="9"/>
      <c r="I653" s="9"/>
      <c r="J653" s="9"/>
      <c r="K653" s="9"/>
      <c r="L653" s="9"/>
      <c r="M653" s="9"/>
      <c r="N653" s="9"/>
      <c r="O653" s="9"/>
    </row>
    <row r="654" spans="2:15" s="1" customFormat="1" x14ac:dyDescent="0.2">
      <c r="B654" s="2"/>
      <c r="C654" s="2"/>
      <c r="D654" s="9"/>
      <c r="E654" s="9"/>
      <c r="F654" s="9"/>
      <c r="G654" s="9"/>
      <c r="H654" s="9"/>
      <c r="I654" s="9"/>
      <c r="J654" s="9"/>
      <c r="K654" s="9"/>
      <c r="L654" s="9"/>
      <c r="M654" s="9"/>
      <c r="N654" s="9"/>
      <c r="O654" s="9"/>
    </row>
    <row r="655" spans="2:15" s="1" customFormat="1" x14ac:dyDescent="0.2">
      <c r="B655" s="2"/>
      <c r="C655" s="2"/>
      <c r="D655" s="9"/>
      <c r="E655" s="9"/>
      <c r="F655" s="9"/>
      <c r="G655" s="9"/>
      <c r="H655" s="9"/>
      <c r="I655" s="9"/>
      <c r="J655" s="9"/>
      <c r="K655" s="9"/>
      <c r="L655" s="9"/>
      <c r="M655" s="9"/>
      <c r="N655" s="9"/>
      <c r="O655" s="9"/>
    </row>
    <row r="656" spans="2:15" s="1" customFormat="1" x14ac:dyDescent="0.2">
      <c r="B656" s="2"/>
      <c r="C656" s="2"/>
      <c r="D656" s="9"/>
      <c r="E656" s="9"/>
      <c r="F656" s="9"/>
      <c r="G656" s="9"/>
      <c r="H656" s="9"/>
      <c r="I656" s="9"/>
      <c r="J656" s="9"/>
      <c r="K656" s="9"/>
      <c r="L656" s="9"/>
      <c r="M656" s="9"/>
      <c r="N656" s="9"/>
      <c r="O656" s="9"/>
    </row>
    <row r="657" spans="2:15" s="1" customFormat="1" x14ac:dyDescent="0.2">
      <c r="B657" s="2"/>
      <c r="C657" s="2"/>
      <c r="D657" s="9"/>
      <c r="E657" s="9"/>
      <c r="F657" s="9"/>
      <c r="G657" s="9"/>
      <c r="H657" s="9"/>
      <c r="I657" s="9"/>
      <c r="J657" s="9"/>
      <c r="K657" s="9"/>
      <c r="L657" s="9"/>
      <c r="M657" s="9"/>
      <c r="N657" s="9"/>
      <c r="O657" s="9"/>
    </row>
    <row r="658" spans="2:15" s="1" customFormat="1" x14ac:dyDescent="0.2">
      <c r="B658" s="2"/>
      <c r="C658" s="2"/>
      <c r="D658" s="9"/>
      <c r="E658" s="9"/>
      <c r="F658" s="9"/>
      <c r="G658" s="9"/>
      <c r="H658" s="9"/>
      <c r="I658" s="9"/>
      <c r="J658" s="9"/>
      <c r="K658" s="9"/>
      <c r="L658" s="9"/>
      <c r="M658" s="9"/>
      <c r="N658" s="9"/>
      <c r="O658" s="9"/>
    </row>
    <row r="659" spans="2:15" s="1" customFormat="1" x14ac:dyDescent="0.2">
      <c r="B659" s="2"/>
      <c r="C659" s="2"/>
      <c r="D659" s="9"/>
      <c r="E659" s="9"/>
      <c r="F659" s="9"/>
      <c r="G659" s="9"/>
      <c r="H659" s="9"/>
      <c r="I659" s="9"/>
      <c r="J659" s="9"/>
      <c r="K659" s="9"/>
      <c r="L659" s="9"/>
      <c r="M659" s="9"/>
      <c r="N659" s="9"/>
      <c r="O659" s="9"/>
    </row>
    <row r="660" spans="2:15" s="1" customFormat="1" x14ac:dyDescent="0.2">
      <c r="B660" s="2"/>
      <c r="C660" s="2"/>
      <c r="D660" s="9"/>
      <c r="E660" s="9"/>
      <c r="F660" s="9"/>
      <c r="G660" s="9"/>
      <c r="H660" s="9"/>
      <c r="I660" s="9"/>
      <c r="J660" s="9"/>
      <c r="K660" s="9"/>
      <c r="L660" s="9"/>
      <c r="M660" s="9"/>
      <c r="N660" s="9"/>
      <c r="O660" s="9"/>
    </row>
    <row r="661" spans="2:15" s="1" customFormat="1" x14ac:dyDescent="0.2">
      <c r="B661" s="2"/>
      <c r="C661" s="2"/>
      <c r="D661" s="9"/>
      <c r="E661" s="9"/>
      <c r="F661" s="9"/>
      <c r="G661" s="9"/>
      <c r="H661" s="9"/>
      <c r="I661" s="9"/>
      <c r="J661" s="9"/>
      <c r="K661" s="9"/>
      <c r="L661" s="9"/>
      <c r="M661" s="9"/>
      <c r="N661" s="9"/>
      <c r="O661" s="9"/>
    </row>
    <row r="662" spans="2:15" s="1" customFormat="1" x14ac:dyDescent="0.2">
      <c r="B662" s="2"/>
      <c r="C662" s="2"/>
      <c r="D662" s="9"/>
      <c r="E662" s="9"/>
      <c r="F662" s="9"/>
      <c r="G662" s="9"/>
      <c r="H662" s="9"/>
      <c r="I662" s="9"/>
      <c r="J662" s="9"/>
      <c r="K662" s="9"/>
      <c r="L662" s="9"/>
      <c r="M662" s="9"/>
      <c r="N662" s="9"/>
      <c r="O662" s="9"/>
    </row>
    <row r="663" spans="2:15" s="1" customFormat="1" x14ac:dyDescent="0.2">
      <c r="B663" s="2"/>
      <c r="C663" s="2"/>
      <c r="D663" s="9"/>
      <c r="E663" s="9"/>
      <c r="F663" s="9"/>
      <c r="G663" s="9"/>
      <c r="H663" s="9"/>
      <c r="I663" s="9"/>
      <c r="J663" s="9"/>
      <c r="K663" s="9"/>
      <c r="L663" s="9"/>
      <c r="M663" s="9"/>
      <c r="N663" s="9"/>
      <c r="O663" s="9"/>
    </row>
    <row r="664" spans="2:15" s="1" customFormat="1" x14ac:dyDescent="0.2">
      <c r="B664" s="2"/>
      <c r="C664" s="2"/>
      <c r="D664" s="9"/>
      <c r="E664" s="9"/>
      <c r="F664" s="9"/>
      <c r="G664" s="9"/>
      <c r="H664" s="9"/>
      <c r="I664" s="9"/>
      <c r="J664" s="9"/>
      <c r="K664" s="9"/>
      <c r="L664" s="9"/>
      <c r="M664" s="9"/>
      <c r="N664" s="9"/>
      <c r="O664" s="9"/>
    </row>
    <row r="665" spans="2:15" s="1" customFormat="1" x14ac:dyDescent="0.2">
      <c r="B665" s="2"/>
      <c r="C665" s="2"/>
      <c r="D665" s="9"/>
      <c r="E665" s="9"/>
      <c r="F665" s="9"/>
      <c r="G665" s="9"/>
      <c r="H665" s="9"/>
      <c r="I665" s="9"/>
      <c r="J665" s="9"/>
      <c r="K665" s="9"/>
      <c r="L665" s="9"/>
      <c r="M665" s="9"/>
      <c r="N665" s="9"/>
      <c r="O665" s="9"/>
    </row>
    <row r="666" spans="2:15" s="1" customFormat="1" x14ac:dyDescent="0.2">
      <c r="B666" s="2"/>
      <c r="C666" s="2"/>
      <c r="D666" s="9"/>
      <c r="E666" s="9"/>
      <c r="F666" s="9"/>
      <c r="G666" s="9"/>
      <c r="H666" s="9"/>
      <c r="I666" s="9"/>
      <c r="J666" s="9"/>
      <c r="K666" s="9"/>
      <c r="L666" s="9"/>
      <c r="M666" s="9"/>
      <c r="N666" s="9"/>
      <c r="O666" s="9"/>
    </row>
    <row r="667" spans="2:15" s="1" customFormat="1" x14ac:dyDescent="0.2">
      <c r="B667" s="2"/>
      <c r="C667" s="2"/>
      <c r="D667" s="9"/>
      <c r="E667" s="9"/>
      <c r="F667" s="9"/>
      <c r="G667" s="9"/>
      <c r="H667" s="9"/>
      <c r="I667" s="9"/>
      <c r="J667" s="9"/>
      <c r="K667" s="9"/>
      <c r="L667" s="9"/>
      <c r="M667" s="9"/>
      <c r="N667" s="9"/>
      <c r="O667" s="9"/>
    </row>
    <row r="668" spans="2:15" s="1" customFormat="1" x14ac:dyDescent="0.2">
      <c r="B668" s="2"/>
      <c r="C668" s="2"/>
      <c r="D668" s="9"/>
      <c r="E668" s="9"/>
      <c r="F668" s="9"/>
      <c r="G668" s="9"/>
      <c r="H668" s="9"/>
      <c r="I668" s="9"/>
      <c r="J668" s="9"/>
      <c r="K668" s="9"/>
      <c r="L668" s="9"/>
      <c r="M668" s="9"/>
      <c r="N668" s="9"/>
      <c r="O668" s="9"/>
    </row>
    <row r="669" spans="2:15" s="1" customFormat="1" x14ac:dyDescent="0.2">
      <c r="B669" s="2"/>
      <c r="C669" s="2"/>
      <c r="D669" s="9"/>
      <c r="E669" s="9"/>
      <c r="F669" s="9"/>
      <c r="G669" s="9"/>
      <c r="H669" s="9"/>
      <c r="I669" s="9"/>
      <c r="J669" s="9"/>
      <c r="K669" s="9"/>
      <c r="L669" s="9"/>
      <c r="M669" s="9"/>
      <c r="N669" s="9"/>
      <c r="O669" s="9"/>
    </row>
    <row r="670" spans="2:15" s="1" customFormat="1" x14ac:dyDescent="0.2">
      <c r="B670" s="2"/>
      <c r="C670" s="2"/>
      <c r="D670" s="9"/>
      <c r="E670" s="9"/>
      <c r="F670" s="9"/>
      <c r="G670" s="9"/>
      <c r="H670" s="9"/>
      <c r="I670" s="9"/>
      <c r="J670" s="9"/>
      <c r="K670" s="9"/>
      <c r="L670" s="9"/>
      <c r="M670" s="9"/>
      <c r="N670" s="9"/>
      <c r="O670" s="9"/>
    </row>
    <row r="671" spans="2:15" s="1" customFormat="1" x14ac:dyDescent="0.2">
      <c r="B671" s="2"/>
      <c r="C671" s="2"/>
      <c r="D671" s="9"/>
      <c r="E671" s="9"/>
      <c r="F671" s="9"/>
      <c r="G671" s="9"/>
      <c r="H671" s="9"/>
      <c r="I671" s="9"/>
      <c r="J671" s="9"/>
      <c r="K671" s="9"/>
      <c r="L671" s="9"/>
      <c r="M671" s="9"/>
      <c r="N671" s="9"/>
      <c r="O671" s="9"/>
    </row>
    <row r="672" spans="2:15" s="1" customFormat="1" x14ac:dyDescent="0.2">
      <c r="B672" s="2"/>
      <c r="C672" s="2"/>
      <c r="D672" s="9"/>
      <c r="E672" s="9"/>
      <c r="F672" s="9"/>
      <c r="G672" s="9"/>
      <c r="H672" s="9"/>
      <c r="I672" s="9"/>
      <c r="J672" s="9"/>
      <c r="K672" s="9"/>
      <c r="L672" s="9"/>
      <c r="M672" s="9"/>
      <c r="N672" s="9"/>
      <c r="O672" s="9"/>
    </row>
    <row r="673" spans="2:15" s="1" customFormat="1" x14ac:dyDescent="0.2">
      <c r="B673" s="2"/>
      <c r="C673" s="2"/>
      <c r="D673" s="9"/>
      <c r="E673" s="9"/>
      <c r="F673" s="9"/>
      <c r="G673" s="9"/>
      <c r="H673" s="9"/>
      <c r="I673" s="9"/>
      <c r="J673" s="9"/>
      <c r="K673" s="9"/>
      <c r="L673" s="9"/>
      <c r="M673" s="9"/>
      <c r="N673" s="9"/>
      <c r="O673" s="9"/>
    </row>
    <row r="674" spans="2:15" s="1" customFormat="1" x14ac:dyDescent="0.2">
      <c r="B674" s="2"/>
      <c r="C674" s="2"/>
      <c r="D674" s="9"/>
      <c r="E674" s="9"/>
      <c r="F674" s="9"/>
      <c r="G674" s="9"/>
      <c r="H674" s="9"/>
      <c r="I674" s="9"/>
      <c r="J674" s="9"/>
      <c r="K674" s="9"/>
      <c r="L674" s="9"/>
      <c r="M674" s="9"/>
      <c r="N674" s="9"/>
      <c r="O674" s="9"/>
    </row>
    <row r="675" spans="2:15" s="1" customFormat="1" x14ac:dyDescent="0.2">
      <c r="B675" s="2"/>
      <c r="C675" s="2"/>
      <c r="D675" s="9"/>
      <c r="E675" s="9"/>
      <c r="F675" s="9"/>
      <c r="G675" s="9"/>
      <c r="H675" s="9"/>
      <c r="I675" s="9"/>
      <c r="J675" s="9"/>
      <c r="K675" s="9"/>
      <c r="L675" s="9"/>
      <c r="M675" s="9"/>
      <c r="N675" s="9"/>
      <c r="O675" s="9"/>
    </row>
    <row r="676" spans="2:15" s="1" customFormat="1" x14ac:dyDescent="0.2">
      <c r="B676" s="2"/>
      <c r="C676" s="2"/>
      <c r="D676" s="9"/>
      <c r="E676" s="9"/>
      <c r="F676" s="9"/>
      <c r="G676" s="9"/>
      <c r="H676" s="9"/>
      <c r="I676" s="9"/>
      <c r="J676" s="9"/>
      <c r="K676" s="9"/>
      <c r="L676" s="9"/>
      <c r="M676" s="9"/>
      <c r="N676" s="9"/>
      <c r="O676" s="9"/>
    </row>
    <row r="677" spans="2:15" s="1" customFormat="1" x14ac:dyDescent="0.2">
      <c r="B677" s="2"/>
      <c r="C677" s="2"/>
      <c r="D677" s="9"/>
      <c r="E677" s="9"/>
      <c r="F677" s="9"/>
      <c r="G677" s="9"/>
      <c r="H677" s="9"/>
      <c r="I677" s="9"/>
      <c r="J677" s="9"/>
      <c r="K677" s="9"/>
      <c r="L677" s="9"/>
      <c r="M677" s="9"/>
      <c r="N677" s="9"/>
      <c r="O677" s="9"/>
    </row>
    <row r="678" spans="2:15" s="1" customFormat="1" x14ac:dyDescent="0.2">
      <c r="B678" s="2"/>
      <c r="C678" s="2"/>
      <c r="D678" s="9"/>
      <c r="E678" s="9"/>
      <c r="F678" s="9"/>
      <c r="G678" s="9"/>
      <c r="H678" s="9"/>
      <c r="I678" s="9"/>
      <c r="J678" s="9"/>
      <c r="K678" s="9"/>
      <c r="L678" s="9"/>
      <c r="M678" s="9"/>
      <c r="N678" s="9"/>
      <c r="O678" s="9"/>
    </row>
    <row r="679" spans="2:15" s="1" customFormat="1" x14ac:dyDescent="0.2">
      <c r="B679" s="2"/>
      <c r="C679" s="2"/>
      <c r="D679" s="9"/>
      <c r="E679" s="9"/>
      <c r="F679" s="9"/>
      <c r="G679" s="9"/>
      <c r="H679" s="9"/>
      <c r="I679" s="9"/>
      <c r="J679" s="9"/>
      <c r="K679" s="9"/>
      <c r="L679" s="9"/>
      <c r="M679" s="9"/>
      <c r="N679" s="9"/>
      <c r="O679" s="9"/>
    </row>
    <row r="680" spans="2:15" s="1" customFormat="1" x14ac:dyDescent="0.2">
      <c r="B680" s="2"/>
      <c r="C680" s="2"/>
      <c r="D680" s="9"/>
      <c r="E680" s="9"/>
      <c r="F680" s="9"/>
      <c r="G680" s="9"/>
      <c r="H680" s="9"/>
      <c r="I680" s="9"/>
      <c r="J680" s="9"/>
      <c r="K680" s="9"/>
      <c r="L680" s="9"/>
      <c r="M680" s="9"/>
      <c r="N680" s="9"/>
      <c r="O680" s="9"/>
    </row>
    <row r="681" spans="2:15" s="1" customFormat="1" x14ac:dyDescent="0.2">
      <c r="B681" s="2"/>
      <c r="C681" s="2"/>
      <c r="D681" s="9"/>
      <c r="E681" s="9"/>
      <c r="F681" s="9"/>
      <c r="G681" s="9"/>
      <c r="H681" s="9"/>
      <c r="I681" s="9"/>
      <c r="J681" s="9"/>
      <c r="K681" s="9"/>
      <c r="L681" s="9"/>
      <c r="M681" s="9"/>
      <c r="N681" s="9"/>
      <c r="O681" s="9"/>
    </row>
    <row r="682" spans="2:15" s="1" customFormat="1" x14ac:dyDescent="0.2">
      <c r="B682" s="2"/>
      <c r="C682" s="2"/>
      <c r="D682" s="9"/>
      <c r="E682" s="9"/>
      <c r="F682" s="9"/>
      <c r="G682" s="9"/>
      <c r="H682" s="9"/>
      <c r="I682" s="9"/>
      <c r="J682" s="9"/>
      <c r="K682" s="9"/>
      <c r="L682" s="9"/>
      <c r="M682" s="9"/>
      <c r="N682" s="9"/>
      <c r="O682" s="9"/>
    </row>
    <row r="683" spans="2:15" s="1" customFormat="1" x14ac:dyDescent="0.2">
      <c r="B683" s="2"/>
      <c r="C683" s="2"/>
      <c r="D683" s="9"/>
      <c r="E683" s="9"/>
      <c r="F683" s="9"/>
      <c r="G683" s="9"/>
      <c r="H683" s="9"/>
      <c r="I683" s="9"/>
      <c r="J683" s="9"/>
      <c r="K683" s="9"/>
      <c r="L683" s="9"/>
      <c r="M683" s="9"/>
      <c r="N683" s="9"/>
      <c r="O683" s="9"/>
    </row>
    <row r="684" spans="2:15" s="1" customFormat="1" x14ac:dyDescent="0.2">
      <c r="B684" s="2"/>
      <c r="C684" s="2"/>
      <c r="D684" s="9"/>
      <c r="E684" s="9"/>
      <c r="F684" s="9"/>
      <c r="G684" s="9"/>
      <c r="H684" s="9"/>
      <c r="I684" s="9"/>
      <c r="J684" s="9"/>
      <c r="K684" s="9"/>
      <c r="L684" s="9"/>
      <c r="M684" s="9"/>
      <c r="N684" s="9"/>
      <c r="O684" s="9"/>
    </row>
    <row r="685" spans="2:15" s="1" customFormat="1" x14ac:dyDescent="0.2">
      <c r="B685" s="2"/>
      <c r="C685" s="2"/>
      <c r="D685" s="9"/>
      <c r="E685" s="9"/>
      <c r="F685" s="9"/>
      <c r="G685" s="9"/>
      <c r="H685" s="9"/>
      <c r="I685" s="9"/>
      <c r="J685" s="9"/>
      <c r="K685" s="9"/>
      <c r="L685" s="9"/>
      <c r="M685" s="9"/>
      <c r="N685" s="9"/>
      <c r="O685" s="9"/>
    </row>
    <row r="686" spans="2:15" s="1" customFormat="1" x14ac:dyDescent="0.2">
      <c r="B686" s="2"/>
      <c r="C686" s="2"/>
      <c r="D686" s="9"/>
      <c r="E686" s="9"/>
      <c r="F686" s="9"/>
      <c r="G686" s="9"/>
      <c r="H686" s="9"/>
      <c r="I686" s="9"/>
      <c r="J686" s="9"/>
      <c r="K686" s="9"/>
      <c r="L686" s="9"/>
      <c r="M686" s="9"/>
      <c r="N686" s="9"/>
      <c r="O686" s="9"/>
    </row>
    <row r="687" spans="2:15" s="1" customFormat="1" x14ac:dyDescent="0.2">
      <c r="B687" s="2"/>
      <c r="C687" s="2"/>
      <c r="D687" s="9"/>
      <c r="E687" s="9"/>
      <c r="F687" s="9"/>
      <c r="G687" s="9"/>
      <c r="H687" s="9"/>
      <c r="I687" s="9"/>
      <c r="J687" s="9"/>
      <c r="K687" s="9"/>
      <c r="L687" s="9"/>
      <c r="M687" s="9"/>
      <c r="N687" s="9"/>
      <c r="O687" s="9"/>
    </row>
    <row r="688" spans="2:15" s="1" customFormat="1" x14ac:dyDescent="0.2">
      <c r="B688" s="2"/>
      <c r="C688" s="2"/>
      <c r="D688" s="9"/>
      <c r="E688" s="9"/>
      <c r="F688" s="9"/>
      <c r="G688" s="9"/>
      <c r="H688" s="9"/>
      <c r="I688" s="9"/>
      <c r="J688" s="9"/>
      <c r="K688" s="9"/>
      <c r="L688" s="9"/>
      <c r="M688" s="9"/>
      <c r="N688" s="9"/>
      <c r="O688" s="9"/>
    </row>
    <row r="689" spans="2:15" s="1" customFormat="1" x14ac:dyDescent="0.2">
      <c r="B689" s="2"/>
      <c r="C689" s="2"/>
      <c r="D689" s="9"/>
      <c r="E689" s="9"/>
      <c r="F689" s="9"/>
      <c r="G689" s="9"/>
      <c r="H689" s="9"/>
      <c r="I689" s="9"/>
      <c r="J689" s="9"/>
      <c r="K689" s="9"/>
      <c r="L689" s="9"/>
      <c r="M689" s="9"/>
      <c r="N689" s="9"/>
      <c r="O689" s="9"/>
    </row>
    <row r="690" spans="2:15" s="1" customFormat="1" x14ac:dyDescent="0.2">
      <c r="B690" s="2"/>
      <c r="C690" s="2"/>
      <c r="D690" s="9"/>
      <c r="E690" s="9"/>
      <c r="F690" s="9"/>
      <c r="G690" s="9"/>
      <c r="H690" s="9"/>
      <c r="I690" s="9"/>
      <c r="J690" s="9"/>
      <c r="K690" s="9"/>
      <c r="L690" s="9"/>
      <c r="M690" s="9"/>
      <c r="N690" s="9"/>
      <c r="O690" s="9"/>
    </row>
    <row r="691" spans="2:15" s="1" customFormat="1" x14ac:dyDescent="0.2">
      <c r="B691" s="2"/>
      <c r="C691" s="2"/>
      <c r="D691" s="9"/>
      <c r="E691" s="9"/>
      <c r="F691" s="9"/>
      <c r="G691" s="9"/>
      <c r="H691" s="9"/>
      <c r="I691" s="9"/>
      <c r="J691" s="9"/>
      <c r="K691" s="9"/>
      <c r="L691" s="9"/>
      <c r="M691" s="9"/>
      <c r="N691" s="9"/>
      <c r="O691" s="9"/>
    </row>
    <row r="692" spans="2:15" s="1" customFormat="1" x14ac:dyDescent="0.2">
      <c r="B692" s="2"/>
      <c r="C692" s="2"/>
      <c r="D692" s="9"/>
      <c r="E692" s="9"/>
      <c r="F692" s="9"/>
      <c r="G692" s="9"/>
      <c r="H692" s="9"/>
      <c r="I692" s="9"/>
      <c r="J692" s="9"/>
      <c r="K692" s="9"/>
      <c r="L692" s="9"/>
      <c r="M692" s="9"/>
      <c r="N692" s="9"/>
      <c r="O692" s="9"/>
    </row>
    <row r="693" spans="2:15" s="1" customFormat="1" x14ac:dyDescent="0.2">
      <c r="B693" s="2"/>
      <c r="C693" s="2"/>
      <c r="D693" s="9"/>
      <c r="E693" s="9"/>
      <c r="F693" s="9"/>
      <c r="G693" s="9"/>
      <c r="H693" s="9"/>
      <c r="I693" s="9"/>
      <c r="J693" s="9"/>
      <c r="K693" s="9"/>
      <c r="L693" s="9"/>
      <c r="M693" s="9"/>
      <c r="N693" s="9"/>
      <c r="O693" s="9"/>
    </row>
    <row r="694" spans="2:15" s="1" customFormat="1" x14ac:dyDescent="0.2">
      <c r="B694" s="2"/>
      <c r="C694" s="2"/>
      <c r="D694" s="9"/>
      <c r="E694" s="9"/>
      <c r="F694" s="9"/>
      <c r="G694" s="9"/>
      <c r="H694" s="9"/>
      <c r="I694" s="9"/>
      <c r="J694" s="9"/>
      <c r="K694" s="9"/>
      <c r="L694" s="9"/>
      <c r="M694" s="9"/>
      <c r="N694" s="9"/>
      <c r="O694" s="9"/>
    </row>
    <row r="695" spans="2:15" s="1" customFormat="1" x14ac:dyDescent="0.2">
      <c r="B695" s="2"/>
      <c r="C695" s="2"/>
      <c r="D695" s="9"/>
      <c r="E695" s="9"/>
      <c r="F695" s="9"/>
      <c r="G695" s="9"/>
      <c r="H695" s="9"/>
      <c r="I695" s="9"/>
      <c r="J695" s="9"/>
      <c r="K695" s="9"/>
      <c r="L695" s="9"/>
      <c r="M695" s="9"/>
      <c r="N695" s="9"/>
      <c r="O695" s="9"/>
    </row>
    <row r="696" spans="2:15" s="1" customFormat="1" x14ac:dyDescent="0.2">
      <c r="B696" s="2"/>
      <c r="C696" s="2"/>
      <c r="D696" s="9"/>
      <c r="E696" s="9"/>
      <c r="F696" s="9"/>
      <c r="G696" s="9"/>
      <c r="H696" s="9"/>
      <c r="I696" s="9"/>
      <c r="J696" s="9"/>
      <c r="K696" s="9"/>
      <c r="L696" s="9"/>
      <c r="M696" s="9"/>
      <c r="N696" s="9"/>
      <c r="O696" s="9"/>
    </row>
    <row r="697" spans="2:15" s="1" customFormat="1" x14ac:dyDescent="0.2">
      <c r="B697" s="2"/>
      <c r="C697" s="2"/>
      <c r="D697" s="9"/>
      <c r="E697" s="9"/>
      <c r="F697" s="9"/>
      <c r="G697" s="9"/>
      <c r="H697" s="9"/>
      <c r="I697" s="9"/>
      <c r="J697" s="9"/>
      <c r="K697" s="9"/>
      <c r="L697" s="9"/>
      <c r="M697" s="9"/>
      <c r="N697" s="9"/>
      <c r="O697" s="9"/>
    </row>
    <row r="698" spans="2:15" s="1" customFormat="1" x14ac:dyDescent="0.2">
      <c r="B698" s="2"/>
      <c r="C698" s="2"/>
      <c r="D698" s="9"/>
      <c r="E698" s="9"/>
      <c r="F698" s="9"/>
      <c r="G698" s="9"/>
      <c r="H698" s="9"/>
      <c r="I698" s="9"/>
      <c r="J698" s="9"/>
      <c r="K698" s="9"/>
      <c r="L698" s="9"/>
      <c r="M698" s="9"/>
      <c r="N698" s="9"/>
      <c r="O698" s="9"/>
    </row>
    <row r="699" spans="2:15" s="1" customFormat="1" x14ac:dyDescent="0.2">
      <c r="B699" s="2"/>
      <c r="C699" s="2"/>
      <c r="D699" s="9"/>
      <c r="E699" s="9"/>
      <c r="F699" s="9"/>
      <c r="G699" s="9"/>
      <c r="H699" s="9"/>
      <c r="I699" s="9"/>
      <c r="J699" s="9"/>
      <c r="K699" s="9"/>
      <c r="L699" s="9"/>
      <c r="M699" s="9"/>
      <c r="N699" s="9"/>
      <c r="O699" s="9"/>
    </row>
    <row r="700" spans="2:15" s="1" customFormat="1" x14ac:dyDescent="0.2">
      <c r="B700" s="2"/>
      <c r="C700" s="2"/>
      <c r="D700" s="9"/>
      <c r="E700" s="9"/>
      <c r="F700" s="9"/>
      <c r="G700" s="9"/>
      <c r="H700" s="9"/>
      <c r="I700" s="9"/>
      <c r="J700" s="9"/>
      <c r="K700" s="9"/>
      <c r="L700" s="9"/>
      <c r="M700" s="9"/>
      <c r="N700" s="9"/>
      <c r="O700" s="9"/>
    </row>
    <row r="701" spans="2:15" s="1" customFormat="1" x14ac:dyDescent="0.2">
      <c r="B701" s="2"/>
      <c r="C701" s="2"/>
      <c r="D701" s="9"/>
      <c r="E701" s="9"/>
      <c r="F701" s="9"/>
      <c r="G701" s="9"/>
      <c r="H701" s="9"/>
      <c r="I701" s="9"/>
      <c r="J701" s="9"/>
      <c r="K701" s="9"/>
      <c r="L701" s="9"/>
      <c r="M701" s="9"/>
      <c r="N701" s="9"/>
      <c r="O701" s="9"/>
    </row>
    <row r="702" spans="2:15" s="1" customFormat="1" x14ac:dyDescent="0.2">
      <c r="B702" s="2"/>
      <c r="C702" s="2"/>
      <c r="D702" s="9"/>
      <c r="E702" s="9"/>
      <c r="F702" s="9"/>
      <c r="G702" s="9"/>
      <c r="H702" s="9"/>
      <c r="I702" s="9"/>
      <c r="J702" s="9"/>
      <c r="K702" s="9"/>
      <c r="L702" s="9"/>
      <c r="M702" s="9"/>
      <c r="N702" s="9"/>
      <c r="O702" s="9"/>
    </row>
    <row r="703" spans="2:15" s="1" customFormat="1" x14ac:dyDescent="0.2">
      <c r="B703" s="2"/>
      <c r="C703" s="2"/>
      <c r="D703" s="9"/>
      <c r="E703" s="9"/>
      <c r="F703" s="9"/>
      <c r="G703" s="9"/>
      <c r="H703" s="9"/>
      <c r="I703" s="9"/>
      <c r="J703" s="9"/>
      <c r="K703" s="9"/>
      <c r="L703" s="9"/>
      <c r="M703" s="9"/>
      <c r="N703" s="9"/>
      <c r="O703" s="9"/>
    </row>
    <row r="704" spans="2:15" s="1" customFormat="1" x14ac:dyDescent="0.2">
      <c r="B704" s="2"/>
      <c r="C704" s="2"/>
      <c r="D704" s="9"/>
      <c r="E704" s="9"/>
      <c r="F704" s="9"/>
      <c r="G704" s="9"/>
      <c r="H704" s="9"/>
      <c r="I704" s="9"/>
      <c r="J704" s="9"/>
      <c r="K704" s="9"/>
      <c r="L704" s="9"/>
      <c r="M704" s="9"/>
      <c r="N704" s="9"/>
      <c r="O704" s="9"/>
    </row>
    <row r="705" spans="2:15" s="1" customFormat="1" x14ac:dyDescent="0.2">
      <c r="B705" s="2"/>
      <c r="C705" s="2"/>
      <c r="D705" s="9"/>
      <c r="E705" s="9"/>
      <c r="F705" s="9"/>
      <c r="G705" s="9"/>
      <c r="H705" s="9"/>
      <c r="I705" s="9"/>
      <c r="J705" s="9"/>
      <c r="K705" s="9"/>
      <c r="L705" s="9"/>
      <c r="M705" s="9"/>
      <c r="N705" s="9"/>
      <c r="O705" s="9"/>
    </row>
    <row r="706" spans="2:15" s="1" customFormat="1" x14ac:dyDescent="0.2">
      <c r="B706" s="2"/>
      <c r="C706" s="2"/>
      <c r="D706" s="9"/>
      <c r="E706" s="9"/>
      <c r="F706" s="9"/>
      <c r="G706" s="9"/>
      <c r="H706" s="9"/>
      <c r="I706" s="9"/>
      <c r="J706" s="9"/>
      <c r="K706" s="9"/>
      <c r="L706" s="9"/>
      <c r="M706" s="9"/>
      <c r="N706" s="9"/>
      <c r="O706" s="9"/>
    </row>
    <row r="707" spans="2:15" s="1" customFormat="1" x14ac:dyDescent="0.2">
      <c r="B707" s="2"/>
      <c r="C707" s="2"/>
      <c r="D707" s="9"/>
      <c r="E707" s="9"/>
      <c r="F707" s="9"/>
      <c r="G707" s="9"/>
      <c r="H707" s="9"/>
      <c r="I707" s="9"/>
      <c r="J707" s="9"/>
      <c r="K707" s="9"/>
      <c r="L707" s="9"/>
      <c r="M707" s="9"/>
      <c r="N707" s="9"/>
      <c r="O707" s="9"/>
    </row>
    <row r="708" spans="2:15" s="1" customFormat="1" x14ac:dyDescent="0.2">
      <c r="B708" s="2"/>
      <c r="C708" s="2"/>
      <c r="D708" s="9"/>
      <c r="E708" s="9"/>
      <c r="F708" s="9"/>
      <c r="G708" s="9"/>
      <c r="H708" s="9"/>
      <c r="I708" s="9"/>
      <c r="J708" s="9"/>
      <c r="K708" s="9"/>
      <c r="L708" s="9"/>
      <c r="M708" s="9"/>
      <c r="N708" s="9"/>
      <c r="O708" s="9"/>
    </row>
    <row r="709" spans="2:15" s="1" customFormat="1" x14ac:dyDescent="0.2">
      <c r="B709" s="2"/>
      <c r="C709" s="2"/>
      <c r="D709" s="9"/>
      <c r="E709" s="9"/>
      <c r="F709" s="9"/>
      <c r="G709" s="9"/>
      <c r="H709" s="9"/>
      <c r="I709" s="9"/>
      <c r="J709" s="9"/>
      <c r="K709" s="9"/>
      <c r="L709" s="9"/>
      <c r="M709" s="9"/>
      <c r="N709" s="9"/>
      <c r="O709" s="9"/>
    </row>
    <row r="710" spans="2:15" s="1" customFormat="1" x14ac:dyDescent="0.2">
      <c r="B710" s="2"/>
      <c r="C710" s="2"/>
      <c r="D710" s="9"/>
      <c r="E710" s="9"/>
      <c r="F710" s="9"/>
      <c r="G710" s="9"/>
      <c r="H710" s="9"/>
      <c r="I710" s="9"/>
      <c r="J710" s="9"/>
      <c r="K710" s="9"/>
      <c r="L710" s="9"/>
      <c r="M710" s="9"/>
      <c r="N710" s="9"/>
      <c r="O710" s="9"/>
    </row>
    <row r="711" spans="2:15" s="1" customFormat="1" x14ac:dyDescent="0.2">
      <c r="B711" s="2"/>
      <c r="C711" s="2"/>
      <c r="D711" s="9"/>
      <c r="E711" s="9"/>
      <c r="F711" s="9"/>
      <c r="G711" s="9"/>
      <c r="H711" s="9"/>
      <c r="I711" s="9"/>
      <c r="J711" s="9"/>
      <c r="K711" s="9"/>
      <c r="L711" s="9"/>
      <c r="M711" s="9"/>
      <c r="N711" s="9"/>
      <c r="O711" s="9"/>
    </row>
    <row r="712" spans="2:15" s="1" customFormat="1" x14ac:dyDescent="0.2">
      <c r="B712" s="2"/>
      <c r="C712" s="2"/>
      <c r="D712" s="9"/>
      <c r="E712" s="9"/>
      <c r="F712" s="9"/>
      <c r="G712" s="9"/>
      <c r="H712" s="9"/>
      <c r="I712" s="9"/>
      <c r="J712" s="9"/>
      <c r="K712" s="9"/>
      <c r="L712" s="9"/>
      <c r="M712" s="9"/>
      <c r="N712" s="9"/>
      <c r="O712" s="9"/>
    </row>
    <row r="713" spans="2:15" s="1" customFormat="1" x14ac:dyDescent="0.2">
      <c r="B713" s="2"/>
      <c r="C713" s="2"/>
      <c r="D713" s="9"/>
      <c r="E713" s="9"/>
      <c r="F713" s="9"/>
      <c r="G713" s="9"/>
      <c r="H713" s="9"/>
      <c r="I713" s="9"/>
      <c r="J713" s="9"/>
      <c r="K713" s="9"/>
      <c r="L713" s="9"/>
      <c r="M713" s="9"/>
      <c r="N713" s="9"/>
      <c r="O713" s="9"/>
    </row>
    <row r="714" spans="2:15" s="1" customFormat="1" x14ac:dyDescent="0.2">
      <c r="B714" s="2"/>
      <c r="C714" s="2"/>
      <c r="D714" s="9"/>
      <c r="E714" s="9"/>
      <c r="F714" s="9"/>
      <c r="G714" s="9"/>
      <c r="H714" s="9"/>
      <c r="I714" s="9"/>
      <c r="J714" s="9"/>
      <c r="K714" s="9"/>
      <c r="L714" s="9"/>
      <c r="M714" s="9"/>
      <c r="N714" s="9"/>
      <c r="O714" s="9"/>
    </row>
    <row r="715" spans="2:15" s="1" customFormat="1" x14ac:dyDescent="0.2">
      <c r="B715" s="2"/>
      <c r="C715" s="2"/>
      <c r="D715" s="9"/>
      <c r="E715" s="9"/>
      <c r="F715" s="9"/>
      <c r="G715" s="9"/>
      <c r="H715" s="9"/>
      <c r="I715" s="9"/>
      <c r="J715" s="9"/>
      <c r="K715" s="9"/>
      <c r="L715" s="9"/>
      <c r="M715" s="9"/>
      <c r="N715" s="9"/>
      <c r="O715" s="9"/>
    </row>
    <row r="716" spans="2:15" s="1" customFormat="1" x14ac:dyDescent="0.2">
      <c r="B716" s="2"/>
      <c r="C716" s="2"/>
      <c r="D716" s="9"/>
      <c r="E716" s="9"/>
      <c r="F716" s="9"/>
      <c r="G716" s="9"/>
      <c r="H716" s="9"/>
      <c r="I716" s="9"/>
      <c r="J716" s="9"/>
      <c r="K716" s="9"/>
      <c r="L716" s="9"/>
      <c r="M716" s="9"/>
      <c r="N716" s="9"/>
      <c r="O716" s="9"/>
    </row>
    <row r="717" spans="2:15" s="1" customFormat="1" x14ac:dyDescent="0.2">
      <c r="B717" s="2"/>
      <c r="C717" s="2"/>
      <c r="D717" s="9"/>
      <c r="E717" s="9"/>
      <c r="F717" s="9"/>
      <c r="G717" s="9"/>
      <c r="H717" s="9"/>
      <c r="I717" s="9"/>
      <c r="J717" s="9"/>
      <c r="K717" s="9"/>
      <c r="L717" s="9"/>
      <c r="M717" s="9"/>
      <c r="N717" s="9"/>
      <c r="O717" s="9"/>
    </row>
    <row r="718" spans="2:15" s="1" customFormat="1" x14ac:dyDescent="0.2">
      <c r="B718" s="2"/>
      <c r="C718" s="2"/>
      <c r="D718" s="9"/>
      <c r="E718" s="9"/>
      <c r="F718" s="9"/>
      <c r="G718" s="9"/>
      <c r="H718" s="9"/>
      <c r="I718" s="9"/>
      <c r="J718" s="9"/>
      <c r="K718" s="9"/>
      <c r="L718" s="9"/>
      <c r="M718" s="9"/>
      <c r="N718" s="9"/>
      <c r="O718" s="9"/>
    </row>
    <row r="719" spans="2:15" s="1" customFormat="1" x14ac:dyDescent="0.2">
      <c r="B719" s="2"/>
      <c r="C719" s="2"/>
      <c r="D719" s="9"/>
      <c r="E719" s="9"/>
      <c r="F719" s="9"/>
      <c r="G719" s="9"/>
      <c r="H719" s="9"/>
      <c r="I719" s="9"/>
      <c r="J719" s="9"/>
      <c r="K719" s="9"/>
      <c r="L719" s="9"/>
      <c r="M719" s="9"/>
      <c r="N719" s="9"/>
      <c r="O719" s="9"/>
    </row>
    <row r="720" spans="2:15" s="1" customFormat="1" x14ac:dyDescent="0.2">
      <c r="B720" s="2"/>
      <c r="C720" s="2"/>
      <c r="D720" s="9"/>
      <c r="E720" s="9"/>
      <c r="F720" s="9"/>
      <c r="G720" s="9"/>
      <c r="H720" s="9"/>
      <c r="I720" s="9"/>
      <c r="J720" s="9"/>
      <c r="K720" s="9"/>
      <c r="L720" s="9"/>
      <c r="M720" s="9"/>
      <c r="N720" s="9"/>
      <c r="O720" s="9"/>
    </row>
    <row r="721" spans="2:15" s="1" customFormat="1" x14ac:dyDescent="0.2">
      <c r="B721" s="2"/>
      <c r="C721" s="2"/>
      <c r="D721" s="9"/>
      <c r="E721" s="9"/>
      <c r="F721" s="9"/>
      <c r="G721" s="9"/>
      <c r="H721" s="9"/>
      <c r="I721" s="9"/>
      <c r="J721" s="9"/>
      <c r="K721" s="9"/>
      <c r="L721" s="9"/>
      <c r="M721" s="9"/>
      <c r="N721" s="9"/>
      <c r="O721" s="9"/>
    </row>
    <row r="722" spans="2:15" s="1" customFormat="1" x14ac:dyDescent="0.2">
      <c r="B722" s="2"/>
      <c r="C722" s="2"/>
      <c r="D722" s="9"/>
      <c r="E722" s="9"/>
      <c r="F722" s="9"/>
      <c r="G722" s="9"/>
      <c r="H722" s="9"/>
      <c r="I722" s="9"/>
      <c r="J722" s="9"/>
      <c r="K722" s="9"/>
      <c r="L722" s="9"/>
      <c r="M722" s="9"/>
      <c r="N722" s="9"/>
      <c r="O722" s="9"/>
    </row>
    <row r="723" spans="2:15" s="1" customFormat="1" x14ac:dyDescent="0.2">
      <c r="B723" s="2"/>
      <c r="C723" s="2"/>
      <c r="D723" s="9"/>
      <c r="E723" s="9"/>
      <c r="F723" s="9"/>
      <c r="G723" s="9"/>
      <c r="H723" s="9"/>
      <c r="I723" s="9"/>
      <c r="J723" s="9"/>
      <c r="K723" s="9"/>
      <c r="L723" s="9"/>
      <c r="M723" s="9"/>
      <c r="N723" s="9"/>
      <c r="O723" s="9"/>
    </row>
    <row r="724" spans="2:15" s="1" customFormat="1" x14ac:dyDescent="0.2">
      <c r="B724" s="2"/>
      <c r="C724" s="2"/>
      <c r="D724" s="9"/>
      <c r="E724" s="9"/>
      <c r="F724" s="9"/>
      <c r="G724" s="9"/>
      <c r="H724" s="9"/>
      <c r="I724" s="9"/>
      <c r="J724" s="9"/>
      <c r="K724" s="9"/>
      <c r="L724" s="9"/>
      <c r="M724" s="9"/>
      <c r="N724" s="9"/>
      <c r="O724" s="9"/>
    </row>
    <row r="725" spans="2:15" s="1" customFormat="1" x14ac:dyDescent="0.2">
      <c r="B725" s="2"/>
      <c r="C725" s="2"/>
      <c r="D725" s="9"/>
      <c r="E725" s="9"/>
      <c r="F725" s="9"/>
      <c r="G725" s="9"/>
      <c r="H725" s="9"/>
      <c r="I725" s="9"/>
      <c r="J725" s="9"/>
      <c r="K725" s="9"/>
      <c r="L725" s="9"/>
      <c r="M725" s="9"/>
      <c r="N725" s="9"/>
      <c r="O725" s="9"/>
    </row>
    <row r="726" spans="2:15" s="1" customFormat="1" x14ac:dyDescent="0.2">
      <c r="B726" s="2"/>
      <c r="C726" s="2"/>
      <c r="D726" s="9"/>
      <c r="E726" s="9"/>
      <c r="F726" s="9"/>
      <c r="G726" s="9"/>
      <c r="H726" s="9"/>
      <c r="I726" s="9"/>
      <c r="J726" s="9"/>
      <c r="K726" s="9"/>
      <c r="L726" s="9"/>
      <c r="M726" s="9"/>
      <c r="N726" s="9"/>
      <c r="O726" s="9"/>
    </row>
    <row r="727" spans="2:15" s="1" customFormat="1" x14ac:dyDescent="0.2">
      <c r="B727" s="2"/>
      <c r="C727" s="2"/>
      <c r="D727" s="9"/>
      <c r="E727" s="9"/>
      <c r="F727" s="9"/>
      <c r="G727" s="9"/>
      <c r="H727" s="9"/>
      <c r="I727" s="9"/>
      <c r="J727" s="9"/>
      <c r="K727" s="9"/>
      <c r="L727" s="9"/>
      <c r="M727" s="9"/>
      <c r="N727" s="9"/>
      <c r="O727" s="9"/>
    </row>
    <row r="728" spans="2:15" s="1" customFormat="1" x14ac:dyDescent="0.2">
      <c r="B728" s="2"/>
      <c r="C728" s="2"/>
      <c r="D728" s="9"/>
      <c r="E728" s="9"/>
      <c r="F728" s="9"/>
      <c r="G728" s="9"/>
      <c r="H728" s="9"/>
      <c r="I728" s="9"/>
      <c r="J728" s="9"/>
      <c r="K728" s="9"/>
      <c r="L728" s="9"/>
      <c r="M728" s="9"/>
      <c r="N728" s="9"/>
      <c r="O728" s="9"/>
    </row>
    <row r="729" spans="2:15" s="1" customFormat="1" x14ac:dyDescent="0.2">
      <c r="B729" s="2"/>
      <c r="C729" s="2"/>
      <c r="D729" s="9"/>
      <c r="E729" s="9"/>
      <c r="F729" s="9"/>
      <c r="G729" s="9"/>
      <c r="H729" s="9"/>
      <c r="I729" s="9"/>
      <c r="J729" s="9"/>
      <c r="K729" s="9"/>
      <c r="L729" s="9"/>
      <c r="M729" s="9"/>
      <c r="N729" s="9"/>
      <c r="O729" s="9"/>
    </row>
    <row r="730" spans="2:15" s="1" customFormat="1" x14ac:dyDescent="0.2">
      <c r="B730" s="2"/>
      <c r="C730" s="2"/>
      <c r="D730" s="9"/>
      <c r="E730" s="9"/>
      <c r="F730" s="9"/>
      <c r="G730" s="9"/>
      <c r="H730" s="9"/>
      <c r="I730" s="9"/>
      <c r="J730" s="9"/>
      <c r="K730" s="9"/>
      <c r="L730" s="9"/>
      <c r="M730" s="9"/>
      <c r="N730" s="9"/>
      <c r="O730" s="9"/>
    </row>
    <row r="731" spans="2:15" s="1" customFormat="1" x14ac:dyDescent="0.2">
      <c r="B731" s="2"/>
      <c r="C731" s="2"/>
      <c r="D731" s="9"/>
      <c r="E731" s="9"/>
      <c r="F731" s="9"/>
      <c r="G731" s="9"/>
      <c r="H731" s="9"/>
      <c r="I731" s="9"/>
      <c r="J731" s="9"/>
      <c r="K731" s="9"/>
      <c r="L731" s="9"/>
      <c r="M731" s="9"/>
      <c r="N731" s="9"/>
      <c r="O731" s="9"/>
    </row>
    <row r="732" spans="2:15" s="1" customFormat="1" x14ac:dyDescent="0.2">
      <c r="B732" s="2"/>
      <c r="C732" s="2"/>
      <c r="D732" s="9"/>
      <c r="E732" s="9"/>
      <c r="F732" s="9"/>
      <c r="G732" s="9"/>
      <c r="H732" s="9"/>
      <c r="I732" s="9"/>
      <c r="J732" s="9"/>
      <c r="K732" s="9"/>
      <c r="L732" s="9"/>
      <c r="M732" s="9"/>
      <c r="N732" s="9"/>
      <c r="O732" s="9"/>
    </row>
    <row r="733" spans="2:15" s="1" customFormat="1" x14ac:dyDescent="0.2">
      <c r="B733" s="2"/>
      <c r="C733" s="2"/>
      <c r="D733" s="9"/>
      <c r="E733" s="9"/>
      <c r="F733" s="9"/>
      <c r="G733" s="9"/>
      <c r="H733" s="9"/>
      <c r="I733" s="9"/>
      <c r="J733" s="9"/>
      <c r="K733" s="9"/>
      <c r="L733" s="9"/>
      <c r="M733" s="9"/>
      <c r="N733" s="9"/>
      <c r="O733" s="9"/>
    </row>
    <row r="734" spans="2:15" s="1" customFormat="1" x14ac:dyDescent="0.2">
      <c r="B734" s="2"/>
      <c r="C734" s="2"/>
      <c r="D734" s="9"/>
      <c r="E734" s="9"/>
      <c r="F734" s="9"/>
      <c r="G734" s="9"/>
      <c r="H734" s="9"/>
      <c r="I734" s="9"/>
      <c r="J734" s="9"/>
      <c r="K734" s="9"/>
      <c r="L734" s="9"/>
      <c r="M734" s="9"/>
      <c r="N734" s="9"/>
      <c r="O734" s="9"/>
    </row>
    <row r="735" spans="2:15" s="1" customFormat="1" x14ac:dyDescent="0.2">
      <c r="B735" s="2"/>
      <c r="C735" s="2"/>
      <c r="D735" s="9"/>
      <c r="E735" s="9"/>
      <c r="F735" s="9"/>
      <c r="G735" s="9"/>
      <c r="H735" s="9"/>
      <c r="I735" s="9"/>
      <c r="J735" s="9"/>
      <c r="K735" s="9"/>
      <c r="L735" s="9"/>
      <c r="M735" s="9"/>
      <c r="N735" s="9"/>
      <c r="O735" s="9"/>
    </row>
    <row r="736" spans="2:15" s="1" customFormat="1" x14ac:dyDescent="0.2">
      <c r="B736" s="2"/>
      <c r="C736" s="2"/>
      <c r="D736" s="9"/>
      <c r="E736" s="9"/>
      <c r="F736" s="9"/>
      <c r="G736" s="9"/>
      <c r="H736" s="9"/>
      <c r="I736" s="9"/>
      <c r="J736" s="9"/>
      <c r="K736" s="9"/>
      <c r="L736" s="9"/>
      <c r="M736" s="9"/>
      <c r="N736" s="9"/>
      <c r="O736" s="9"/>
    </row>
    <row r="737" spans="2:15" s="1" customFormat="1" x14ac:dyDescent="0.2">
      <c r="B737" s="2"/>
      <c r="C737" s="2"/>
      <c r="D737" s="9"/>
      <c r="E737" s="9"/>
      <c r="F737" s="9"/>
      <c r="G737" s="9"/>
      <c r="H737" s="9"/>
      <c r="I737" s="9"/>
      <c r="J737" s="9"/>
      <c r="K737" s="9"/>
      <c r="L737" s="9"/>
      <c r="M737" s="9"/>
      <c r="N737" s="9"/>
      <c r="O737" s="9"/>
    </row>
    <row r="738" spans="2:15" s="1" customFormat="1" x14ac:dyDescent="0.2">
      <c r="B738" s="2"/>
      <c r="C738" s="2"/>
      <c r="D738" s="9"/>
      <c r="E738" s="9"/>
      <c r="F738" s="9"/>
      <c r="G738" s="9"/>
      <c r="H738" s="9"/>
      <c r="I738" s="9"/>
      <c r="J738" s="9"/>
      <c r="K738" s="9"/>
      <c r="L738" s="9"/>
      <c r="M738" s="9"/>
      <c r="N738" s="9"/>
      <c r="O738" s="9"/>
    </row>
    <row r="739" spans="2:15" s="1" customFormat="1" x14ac:dyDescent="0.2">
      <c r="B739" s="2"/>
      <c r="C739" s="2"/>
      <c r="D739" s="9"/>
      <c r="E739" s="9"/>
      <c r="F739" s="9"/>
      <c r="G739" s="9"/>
      <c r="H739" s="9"/>
      <c r="I739" s="9"/>
      <c r="J739" s="9"/>
      <c r="K739" s="9"/>
      <c r="L739" s="9"/>
      <c r="M739" s="9"/>
      <c r="N739" s="9"/>
      <c r="O739" s="9"/>
    </row>
    <row r="740" spans="2:15" s="1" customFormat="1" x14ac:dyDescent="0.2">
      <c r="B740" s="2"/>
      <c r="C740" s="2"/>
      <c r="D740" s="9"/>
      <c r="E740" s="9"/>
      <c r="F740" s="9"/>
      <c r="G740" s="9"/>
      <c r="H740" s="9"/>
      <c r="I740" s="9"/>
      <c r="J740" s="9"/>
      <c r="K740" s="9"/>
      <c r="L740" s="9"/>
      <c r="M740" s="9"/>
      <c r="N740" s="9"/>
      <c r="O740" s="9"/>
    </row>
    <row r="741" spans="2:15" s="1" customFormat="1" x14ac:dyDescent="0.2">
      <c r="B741" s="2"/>
      <c r="C741" s="2"/>
      <c r="D741" s="9"/>
      <c r="E741" s="9"/>
      <c r="F741" s="9"/>
      <c r="G741" s="9"/>
      <c r="H741" s="9"/>
      <c r="I741" s="9"/>
      <c r="J741" s="9"/>
      <c r="K741" s="9"/>
      <c r="L741" s="9"/>
      <c r="M741" s="9"/>
      <c r="N741" s="9"/>
      <c r="O741" s="9"/>
    </row>
    <row r="742" spans="2:15" s="1" customFormat="1" x14ac:dyDescent="0.2">
      <c r="B742" s="2"/>
      <c r="C742" s="2"/>
      <c r="D742" s="9"/>
      <c r="E742" s="9"/>
      <c r="F742" s="9"/>
      <c r="G742" s="9"/>
      <c r="H742" s="9"/>
      <c r="I742" s="9"/>
      <c r="J742" s="9"/>
      <c r="K742" s="9"/>
      <c r="L742" s="9"/>
      <c r="M742" s="9"/>
      <c r="N742" s="9"/>
      <c r="O742" s="9"/>
    </row>
    <row r="743" spans="2:15" s="1" customFormat="1" x14ac:dyDescent="0.2">
      <c r="B743" s="2"/>
      <c r="C743" s="2"/>
      <c r="D743" s="9"/>
      <c r="E743" s="9"/>
      <c r="F743" s="9"/>
      <c r="G743" s="9"/>
      <c r="H743" s="9"/>
      <c r="I743" s="9"/>
      <c r="J743" s="9"/>
      <c r="K743" s="9"/>
      <c r="L743" s="9"/>
      <c r="M743" s="9"/>
      <c r="N743" s="9"/>
      <c r="O743" s="9"/>
    </row>
    <row r="744" spans="2:15" s="1" customFormat="1" x14ac:dyDescent="0.2">
      <c r="B744" s="2"/>
      <c r="C744" s="2"/>
      <c r="D744" s="9"/>
      <c r="E744" s="9"/>
      <c r="F744" s="9"/>
      <c r="G744" s="9"/>
      <c r="H744" s="9"/>
      <c r="I744" s="9"/>
      <c r="J744" s="9"/>
      <c r="K744" s="9"/>
      <c r="L744" s="9"/>
      <c r="M744" s="9"/>
      <c r="N744" s="9"/>
      <c r="O744" s="9"/>
    </row>
    <row r="745" spans="2:15" s="1" customFormat="1" x14ac:dyDescent="0.2">
      <c r="B745" s="2"/>
      <c r="C745" s="2"/>
      <c r="D745" s="9"/>
      <c r="E745" s="9"/>
      <c r="F745" s="9"/>
      <c r="G745" s="9"/>
      <c r="H745" s="9"/>
      <c r="I745" s="9"/>
      <c r="J745" s="9"/>
      <c r="K745" s="9"/>
      <c r="L745" s="9"/>
      <c r="M745" s="9"/>
      <c r="N745" s="9"/>
      <c r="O745" s="9"/>
    </row>
    <row r="746" spans="2:15" s="1" customFormat="1" x14ac:dyDescent="0.2">
      <c r="B746" s="2"/>
      <c r="C746" s="2"/>
      <c r="D746" s="9"/>
      <c r="E746" s="9"/>
      <c r="F746" s="9"/>
      <c r="G746" s="9"/>
      <c r="H746" s="9"/>
      <c r="I746" s="9"/>
      <c r="J746" s="9"/>
      <c r="K746" s="9"/>
      <c r="L746" s="9"/>
      <c r="M746" s="9"/>
      <c r="N746" s="9"/>
      <c r="O746" s="9"/>
    </row>
    <row r="747" spans="2:15" s="1" customFormat="1" x14ac:dyDescent="0.2">
      <c r="B747" s="2"/>
      <c r="C747" s="2"/>
      <c r="D747" s="9"/>
      <c r="E747" s="9"/>
      <c r="F747" s="9"/>
      <c r="G747" s="9"/>
      <c r="H747" s="9"/>
      <c r="I747" s="9"/>
      <c r="J747" s="9"/>
      <c r="K747" s="9"/>
      <c r="L747" s="9"/>
      <c r="M747" s="9"/>
      <c r="N747" s="9"/>
      <c r="O747" s="9"/>
    </row>
    <row r="748" spans="2:15" s="1" customFormat="1" x14ac:dyDescent="0.2">
      <c r="B748" s="2"/>
      <c r="C748" s="2"/>
      <c r="D748" s="9"/>
      <c r="E748" s="9"/>
      <c r="F748" s="9"/>
      <c r="G748" s="9"/>
      <c r="H748" s="9"/>
      <c r="I748" s="9"/>
      <c r="J748" s="9"/>
      <c r="K748" s="9"/>
      <c r="L748" s="9"/>
      <c r="M748" s="9"/>
      <c r="N748" s="9"/>
      <c r="O748" s="9"/>
    </row>
    <row r="749" spans="2:15" s="1" customFormat="1" x14ac:dyDescent="0.2">
      <c r="B749" s="2"/>
      <c r="C749" s="2"/>
      <c r="D749" s="9"/>
      <c r="E749" s="9"/>
      <c r="F749" s="9"/>
      <c r="G749" s="9"/>
      <c r="H749" s="9"/>
      <c r="I749" s="9"/>
      <c r="J749" s="9"/>
      <c r="K749" s="9"/>
      <c r="L749" s="9"/>
      <c r="M749" s="9"/>
      <c r="N749" s="9"/>
      <c r="O749" s="9"/>
    </row>
    <row r="750" spans="2:15" s="1" customFormat="1" x14ac:dyDescent="0.2">
      <c r="B750" s="2"/>
      <c r="C750" s="2"/>
      <c r="D750" s="9"/>
      <c r="E750" s="9"/>
      <c r="F750" s="9"/>
      <c r="G750" s="9"/>
      <c r="H750" s="9"/>
      <c r="I750" s="9"/>
      <c r="J750" s="9"/>
      <c r="K750" s="9"/>
      <c r="L750" s="9"/>
      <c r="M750" s="9"/>
      <c r="N750" s="9"/>
      <c r="O750" s="9"/>
    </row>
    <row r="751" spans="2:15" s="1" customFormat="1" x14ac:dyDescent="0.2">
      <c r="B751" s="2"/>
      <c r="C751" s="2"/>
      <c r="D751" s="9"/>
      <c r="E751" s="9"/>
      <c r="F751" s="9"/>
      <c r="G751" s="9"/>
      <c r="H751" s="9"/>
      <c r="I751" s="9"/>
      <c r="J751" s="9"/>
      <c r="K751" s="9"/>
      <c r="L751" s="9"/>
      <c r="M751" s="9"/>
      <c r="N751" s="9"/>
      <c r="O751" s="9"/>
    </row>
    <row r="752" spans="2:15" s="1" customFormat="1" x14ac:dyDescent="0.2">
      <c r="B752" s="2"/>
      <c r="C752" s="2"/>
      <c r="D752" s="9"/>
      <c r="E752" s="9"/>
      <c r="F752" s="9"/>
      <c r="G752" s="9"/>
      <c r="H752" s="9"/>
      <c r="I752" s="9"/>
      <c r="J752" s="9"/>
      <c r="K752" s="9"/>
      <c r="L752" s="9"/>
      <c r="M752" s="9"/>
      <c r="N752" s="9"/>
      <c r="O752" s="9"/>
    </row>
    <row r="753" spans="2:15" s="1" customFormat="1" x14ac:dyDescent="0.2">
      <c r="B753" s="2"/>
      <c r="C753" s="2"/>
      <c r="D753" s="9"/>
      <c r="E753" s="9"/>
      <c r="F753" s="9"/>
      <c r="G753" s="9"/>
      <c r="H753" s="9"/>
      <c r="I753" s="9"/>
      <c r="J753" s="9"/>
      <c r="K753" s="9"/>
      <c r="L753" s="9"/>
      <c r="M753" s="9"/>
      <c r="N753" s="9"/>
      <c r="O753" s="9"/>
    </row>
    <row r="754" spans="2:15" s="1" customFormat="1" x14ac:dyDescent="0.2">
      <c r="B754" s="2"/>
      <c r="C754" s="2"/>
      <c r="D754" s="9"/>
      <c r="E754" s="9"/>
      <c r="F754" s="9"/>
      <c r="G754" s="9"/>
      <c r="H754" s="9"/>
      <c r="I754" s="9"/>
      <c r="J754" s="9"/>
      <c r="K754" s="9"/>
      <c r="L754" s="9"/>
      <c r="M754" s="9"/>
      <c r="N754" s="9"/>
      <c r="O754" s="9"/>
    </row>
    <row r="755" spans="2:15" s="1" customFormat="1" x14ac:dyDescent="0.2">
      <c r="B755" s="2"/>
      <c r="C755" s="2"/>
      <c r="D755" s="9"/>
      <c r="E755" s="9"/>
      <c r="F755" s="9"/>
      <c r="G755" s="9"/>
      <c r="H755" s="9"/>
      <c r="I755" s="9"/>
      <c r="J755" s="9"/>
      <c r="K755" s="9"/>
      <c r="L755" s="9"/>
      <c r="M755" s="9"/>
      <c r="N755" s="9"/>
      <c r="O755" s="9"/>
    </row>
    <row r="756" spans="2:15" s="1" customFormat="1" x14ac:dyDescent="0.2">
      <c r="B756" s="2"/>
      <c r="C756" s="2"/>
      <c r="D756" s="9"/>
      <c r="E756" s="9"/>
      <c r="F756" s="9"/>
      <c r="G756" s="9"/>
      <c r="H756" s="9"/>
      <c r="I756" s="9"/>
      <c r="J756" s="9"/>
      <c r="K756" s="9"/>
      <c r="L756" s="9"/>
      <c r="M756" s="9"/>
      <c r="N756" s="9"/>
      <c r="O756" s="9"/>
    </row>
    <row r="757" spans="2:15" s="1" customFormat="1" x14ac:dyDescent="0.2">
      <c r="B757" s="2"/>
      <c r="C757" s="2"/>
      <c r="D757" s="9"/>
      <c r="E757" s="9"/>
      <c r="F757" s="9"/>
      <c r="G757" s="9"/>
      <c r="H757" s="9"/>
      <c r="I757" s="9"/>
      <c r="J757" s="9"/>
      <c r="K757" s="9"/>
      <c r="L757" s="9"/>
      <c r="M757" s="9"/>
      <c r="N757" s="9"/>
      <c r="O757" s="9"/>
    </row>
    <row r="758" spans="2:15" s="1" customFormat="1" x14ac:dyDescent="0.2">
      <c r="B758" s="2"/>
      <c r="C758" s="2"/>
      <c r="D758" s="9"/>
      <c r="E758" s="9"/>
      <c r="F758" s="9"/>
      <c r="G758" s="9"/>
      <c r="H758" s="9"/>
      <c r="I758" s="9"/>
      <c r="J758" s="9"/>
      <c r="K758" s="9"/>
      <c r="L758" s="9"/>
      <c r="M758" s="9"/>
      <c r="N758" s="9"/>
      <c r="O758" s="9"/>
    </row>
    <row r="759" spans="2:15" s="1" customFormat="1" x14ac:dyDescent="0.2">
      <c r="B759" s="2"/>
      <c r="C759" s="2"/>
      <c r="D759" s="9"/>
      <c r="E759" s="9"/>
      <c r="F759" s="9"/>
      <c r="G759" s="9"/>
      <c r="H759" s="9"/>
      <c r="I759" s="9"/>
      <c r="J759" s="9"/>
      <c r="K759" s="9"/>
      <c r="L759" s="9"/>
      <c r="M759" s="9"/>
      <c r="N759" s="9"/>
      <c r="O759" s="9"/>
    </row>
    <row r="760" spans="2:15" s="1" customFormat="1" x14ac:dyDescent="0.2">
      <c r="B760" s="2"/>
      <c r="C760" s="2"/>
      <c r="D760" s="9"/>
      <c r="E760" s="9"/>
      <c r="F760" s="9"/>
      <c r="G760" s="9"/>
      <c r="H760" s="9"/>
      <c r="I760" s="9"/>
      <c r="J760" s="9"/>
      <c r="K760" s="9"/>
      <c r="L760" s="9"/>
      <c r="M760" s="9"/>
      <c r="N760" s="9"/>
      <c r="O760" s="9"/>
    </row>
    <row r="761" spans="2:15" s="1" customFormat="1" x14ac:dyDescent="0.2">
      <c r="B761" s="2"/>
      <c r="C761" s="2"/>
      <c r="D761" s="9"/>
      <c r="E761" s="9"/>
      <c r="F761" s="9"/>
      <c r="G761" s="9"/>
      <c r="H761" s="9"/>
      <c r="I761" s="9"/>
      <c r="J761" s="9"/>
      <c r="K761" s="9"/>
      <c r="L761" s="9"/>
      <c r="M761" s="9"/>
      <c r="N761" s="9"/>
      <c r="O761" s="9"/>
    </row>
    <row r="762" spans="2:15" s="1" customFormat="1" x14ac:dyDescent="0.2">
      <c r="B762" s="2"/>
      <c r="C762" s="2"/>
      <c r="D762" s="9"/>
      <c r="E762" s="9"/>
      <c r="F762" s="9"/>
      <c r="G762" s="9"/>
      <c r="H762" s="9"/>
      <c r="I762" s="9"/>
      <c r="J762" s="9"/>
      <c r="K762" s="9"/>
      <c r="L762" s="9"/>
      <c r="M762" s="9"/>
      <c r="N762" s="9"/>
      <c r="O762" s="9"/>
    </row>
    <row r="763" spans="2:15" s="1" customFormat="1" x14ac:dyDescent="0.2">
      <c r="B763" s="2"/>
      <c r="C763" s="2"/>
      <c r="D763" s="9"/>
      <c r="E763" s="9"/>
      <c r="F763" s="9"/>
      <c r="G763" s="9"/>
      <c r="H763" s="9"/>
      <c r="I763" s="9"/>
      <c r="J763" s="9"/>
      <c r="K763" s="9"/>
      <c r="L763" s="9"/>
      <c r="M763" s="9"/>
      <c r="N763" s="9"/>
      <c r="O763" s="9"/>
    </row>
    <row r="764" spans="2:15" s="1" customFormat="1" x14ac:dyDescent="0.2">
      <c r="B764" s="2"/>
      <c r="C764" s="2"/>
      <c r="D764" s="9"/>
      <c r="E764" s="9"/>
      <c r="F764" s="9"/>
      <c r="G764" s="9"/>
      <c r="H764" s="9"/>
      <c r="I764" s="9"/>
      <c r="J764" s="9"/>
      <c r="K764" s="9"/>
      <c r="L764" s="9"/>
      <c r="M764" s="9"/>
      <c r="N764" s="9"/>
      <c r="O764" s="9"/>
    </row>
    <row r="765" spans="2:15" s="1" customFormat="1" x14ac:dyDescent="0.2">
      <c r="B765" s="2"/>
      <c r="C765" s="2"/>
      <c r="D765" s="9"/>
      <c r="E765" s="9"/>
      <c r="F765" s="9"/>
      <c r="G765" s="9"/>
      <c r="H765" s="9"/>
      <c r="I765" s="9"/>
      <c r="J765" s="9"/>
      <c r="K765" s="9"/>
      <c r="L765" s="9"/>
      <c r="M765" s="9"/>
      <c r="N765" s="9"/>
      <c r="O765" s="9"/>
    </row>
    <row r="766" spans="2:15" s="1" customFormat="1" x14ac:dyDescent="0.2">
      <c r="B766" s="2"/>
      <c r="C766" s="2"/>
      <c r="D766" s="9"/>
      <c r="E766" s="9"/>
      <c r="F766" s="9"/>
      <c r="G766" s="9"/>
      <c r="H766" s="9"/>
      <c r="I766" s="9"/>
      <c r="J766" s="9"/>
      <c r="K766" s="9"/>
      <c r="L766" s="9"/>
      <c r="M766" s="9"/>
      <c r="N766" s="9"/>
      <c r="O766" s="9"/>
    </row>
    <row r="767" spans="2:15" s="1" customFormat="1" x14ac:dyDescent="0.2">
      <c r="B767" s="2"/>
      <c r="C767" s="2"/>
      <c r="D767" s="9"/>
      <c r="E767" s="9"/>
      <c r="F767" s="9"/>
      <c r="G767" s="9"/>
      <c r="H767" s="9"/>
      <c r="I767" s="9"/>
      <c r="J767" s="9"/>
      <c r="K767" s="9"/>
      <c r="L767" s="9"/>
      <c r="M767" s="9"/>
      <c r="N767" s="9"/>
      <c r="O767" s="9"/>
    </row>
    <row r="768" spans="2:15" s="1" customFormat="1" x14ac:dyDescent="0.2">
      <c r="B768" s="2"/>
      <c r="C768" s="2"/>
      <c r="D768" s="9"/>
      <c r="E768" s="9"/>
      <c r="F768" s="9"/>
      <c r="G768" s="9"/>
      <c r="H768" s="9"/>
      <c r="I768" s="9"/>
      <c r="J768" s="9"/>
      <c r="K768" s="9"/>
      <c r="L768" s="9"/>
      <c r="M768" s="9"/>
      <c r="N768" s="9"/>
      <c r="O768" s="9"/>
    </row>
    <row r="769" spans="1:15" s="1" customFormat="1" x14ac:dyDescent="0.2">
      <c r="B769" s="2"/>
      <c r="C769" s="2"/>
      <c r="D769" s="9"/>
      <c r="E769" s="9"/>
      <c r="F769" s="9"/>
      <c r="G769" s="9"/>
      <c r="H769" s="9"/>
      <c r="I769" s="9"/>
      <c r="J769" s="9"/>
      <c r="K769" s="9"/>
      <c r="L769" s="9"/>
      <c r="M769" s="9"/>
      <c r="N769" s="9"/>
      <c r="O769" s="9"/>
    </row>
    <row r="770" spans="1:15" s="1" customFormat="1" x14ac:dyDescent="0.2">
      <c r="B770" s="2"/>
      <c r="C770" s="2"/>
      <c r="D770" s="9"/>
      <c r="E770" s="9"/>
      <c r="F770" s="9"/>
      <c r="G770" s="9"/>
      <c r="H770" s="9"/>
      <c r="I770" s="9"/>
      <c r="J770" s="9"/>
      <c r="K770" s="9"/>
      <c r="L770" s="9"/>
      <c r="M770" s="9"/>
      <c r="N770" s="9"/>
      <c r="O770" s="9"/>
    </row>
    <row r="771" spans="1:15" s="1" customFormat="1" x14ac:dyDescent="0.2">
      <c r="B771" s="2"/>
      <c r="C771" s="2"/>
      <c r="D771" s="9"/>
      <c r="E771" s="9"/>
      <c r="F771" s="9"/>
      <c r="G771" s="9"/>
      <c r="H771" s="9"/>
      <c r="I771" s="9"/>
      <c r="J771" s="9"/>
      <c r="K771" s="9"/>
      <c r="L771" s="9"/>
      <c r="M771" s="9"/>
      <c r="N771" s="9"/>
      <c r="O771" s="9"/>
    </row>
    <row r="772" spans="1:15" s="1" customFormat="1" x14ac:dyDescent="0.2">
      <c r="B772" s="2"/>
      <c r="C772" s="2"/>
      <c r="D772" s="9"/>
      <c r="E772" s="9"/>
      <c r="F772" s="9"/>
      <c r="G772" s="9"/>
      <c r="H772" s="9"/>
      <c r="I772" s="9"/>
      <c r="J772" s="9"/>
      <c r="K772" s="9"/>
      <c r="L772" s="9"/>
      <c r="M772" s="9"/>
      <c r="N772" s="9"/>
      <c r="O772" s="9"/>
    </row>
    <row r="773" spans="1:15" s="1" customFormat="1" x14ac:dyDescent="0.2">
      <c r="B773" s="2"/>
      <c r="C773" s="2"/>
      <c r="D773" s="9"/>
      <c r="E773" s="9"/>
      <c r="F773" s="9"/>
      <c r="G773" s="9"/>
      <c r="H773" s="9"/>
      <c r="I773" s="9"/>
      <c r="J773" s="9"/>
      <c r="K773" s="9"/>
      <c r="L773" s="9"/>
      <c r="M773" s="9"/>
      <c r="N773" s="9"/>
      <c r="O773" s="9"/>
    </row>
    <row r="774" spans="1:15" s="1" customFormat="1" x14ac:dyDescent="0.2">
      <c r="B774" s="2"/>
      <c r="C774" s="2"/>
      <c r="D774" s="9"/>
      <c r="E774" s="9"/>
      <c r="F774" s="9"/>
      <c r="G774" s="9"/>
      <c r="H774" s="9"/>
      <c r="I774" s="9"/>
      <c r="J774" s="9"/>
      <c r="K774" s="9"/>
      <c r="L774" s="9"/>
      <c r="M774" s="9"/>
      <c r="N774" s="9"/>
      <c r="O774" s="9"/>
    </row>
    <row r="775" spans="1:15" s="1" customFormat="1" x14ac:dyDescent="0.2">
      <c r="B775" s="2"/>
      <c r="C775" s="2"/>
      <c r="D775" s="9"/>
      <c r="E775" s="9"/>
      <c r="F775" s="9"/>
      <c r="G775" s="9"/>
      <c r="H775" s="9"/>
      <c r="I775" s="9"/>
      <c r="J775" s="9"/>
      <c r="K775" s="9"/>
      <c r="L775" s="9"/>
      <c r="M775" s="9"/>
      <c r="N775" s="9"/>
      <c r="O775" s="9"/>
    </row>
    <row r="776" spans="1:15" s="1" customFormat="1" x14ac:dyDescent="0.2">
      <c r="B776" s="2"/>
      <c r="C776" s="2"/>
      <c r="D776" s="9"/>
      <c r="E776" s="9"/>
      <c r="F776" s="9"/>
      <c r="G776" s="9"/>
      <c r="H776" s="9"/>
      <c r="I776" s="9"/>
      <c r="J776" s="9"/>
      <c r="K776" s="9"/>
      <c r="L776" s="9"/>
      <c r="M776" s="9"/>
      <c r="N776" s="9"/>
      <c r="O776" s="9"/>
    </row>
    <row r="777" spans="1:15" x14ac:dyDescent="0.2">
      <c r="A777" s="1"/>
      <c r="B777" s="2"/>
      <c r="C777" s="2"/>
    </row>
    <row r="778" spans="1:15" x14ac:dyDescent="0.2">
      <c r="A778" s="1"/>
      <c r="B778" s="2"/>
      <c r="C778" s="2"/>
    </row>
    <row r="779" spans="1:15" x14ac:dyDescent="0.2">
      <c r="A779" s="1"/>
      <c r="B779" s="2"/>
      <c r="C779" s="2"/>
    </row>
    <row r="780" spans="1:15" x14ac:dyDescent="0.2">
      <c r="A780" s="1"/>
      <c r="B780" s="2"/>
      <c r="C780" s="2"/>
    </row>
    <row r="781" spans="1:15" x14ac:dyDescent="0.2">
      <c r="A781" s="1"/>
      <c r="B781" s="2"/>
      <c r="C781" s="2"/>
    </row>
    <row r="782" spans="1:15" x14ac:dyDescent="0.2">
      <c r="A782" s="1"/>
      <c r="B782" s="2"/>
      <c r="C782" s="2"/>
    </row>
    <row r="783" spans="1:15" x14ac:dyDescent="0.2">
      <c r="A783" s="1"/>
      <c r="B783" s="2"/>
      <c r="C783" s="2"/>
    </row>
    <row r="784" spans="1:15" x14ac:dyDescent="0.2">
      <c r="A784" s="1"/>
      <c r="B784" s="2"/>
      <c r="C784" s="2"/>
    </row>
    <row r="785" spans="1:3" x14ac:dyDescent="0.2">
      <c r="A785" s="1"/>
      <c r="B785" s="2"/>
      <c r="C785" s="2"/>
    </row>
    <row r="786" spans="1:3" x14ac:dyDescent="0.2">
      <c r="A786" s="1"/>
      <c r="B786" s="2"/>
      <c r="C786" s="2"/>
    </row>
    <row r="787" spans="1:3" x14ac:dyDescent="0.2">
      <c r="A787" s="1"/>
      <c r="B787" s="2"/>
      <c r="C787" s="2"/>
    </row>
    <row r="788" spans="1:3" x14ac:dyDescent="0.2">
      <c r="A788" s="1"/>
      <c r="B788" s="2"/>
      <c r="C788" s="2"/>
    </row>
    <row r="789" spans="1:3" x14ac:dyDescent="0.2">
      <c r="A789" s="1"/>
      <c r="B789" s="2"/>
      <c r="C789" s="2"/>
    </row>
    <row r="790" spans="1:3" x14ac:dyDescent="0.2">
      <c r="A790" s="1"/>
      <c r="B790" s="2"/>
      <c r="C790" s="2"/>
    </row>
    <row r="791" spans="1:3" x14ac:dyDescent="0.2">
      <c r="A791" s="1"/>
      <c r="B791" s="2"/>
      <c r="C791" s="2"/>
    </row>
    <row r="792" spans="1:3" x14ac:dyDescent="0.2">
      <c r="A792" s="1"/>
      <c r="B792" s="2"/>
      <c r="C792" s="2"/>
    </row>
    <row r="793" spans="1:3" x14ac:dyDescent="0.2">
      <c r="A793" s="1"/>
      <c r="B793" s="2"/>
      <c r="C793" s="2"/>
    </row>
    <row r="794" spans="1:3" x14ac:dyDescent="0.2">
      <c r="A794" s="1"/>
      <c r="B794" s="2"/>
      <c r="C794" s="2"/>
    </row>
    <row r="795" spans="1:3" x14ac:dyDescent="0.2">
      <c r="A795" s="1"/>
      <c r="B795" s="2"/>
      <c r="C795" s="2"/>
    </row>
    <row r="796" spans="1:3" x14ac:dyDescent="0.2">
      <c r="A796" s="1"/>
      <c r="B796" s="2"/>
      <c r="C796" s="2"/>
    </row>
    <row r="797" spans="1:3" x14ac:dyDescent="0.2">
      <c r="A797" s="1"/>
      <c r="B797" s="2"/>
      <c r="C797" s="2"/>
    </row>
    <row r="798" spans="1:3" x14ac:dyDescent="0.2">
      <c r="A798" s="1"/>
      <c r="B798" s="2"/>
      <c r="C798" s="2"/>
    </row>
    <row r="799" spans="1:3" x14ac:dyDescent="0.2">
      <c r="A799" s="1"/>
      <c r="B799" s="2"/>
      <c r="C799" s="2"/>
    </row>
    <row r="800" spans="1:3" x14ac:dyDescent="0.2">
      <c r="A800" s="1"/>
      <c r="B800" s="2"/>
      <c r="C800" s="2"/>
    </row>
    <row r="801" spans="1:3" x14ac:dyDescent="0.2">
      <c r="A801" s="1"/>
      <c r="B801" s="2"/>
      <c r="C801" s="2"/>
    </row>
    <row r="802" spans="1:3" x14ac:dyDescent="0.2">
      <c r="A802" s="1"/>
      <c r="B802" s="2"/>
      <c r="C802" s="2"/>
    </row>
    <row r="803" spans="1:3" x14ac:dyDescent="0.2">
      <c r="A803" s="1"/>
      <c r="B803" s="2"/>
      <c r="C803" s="2"/>
    </row>
    <row r="804" spans="1:3" x14ac:dyDescent="0.2">
      <c r="A804" s="1"/>
      <c r="B804" s="2"/>
      <c r="C804" s="2"/>
    </row>
    <row r="805" spans="1:3" x14ac:dyDescent="0.2">
      <c r="A805" s="1"/>
      <c r="B805" s="2"/>
      <c r="C805" s="2"/>
    </row>
    <row r="806" spans="1:3" x14ac:dyDescent="0.2">
      <c r="A806" s="1"/>
      <c r="B806" s="2"/>
      <c r="C806" s="2"/>
    </row>
    <row r="807" spans="1:3" x14ac:dyDescent="0.2">
      <c r="A807" s="1"/>
      <c r="B807" s="2"/>
      <c r="C807" s="2"/>
    </row>
    <row r="808" spans="1:3" x14ac:dyDescent="0.2">
      <c r="A808" s="1"/>
      <c r="B808" s="2"/>
      <c r="C808" s="2"/>
    </row>
    <row r="809" spans="1:3" x14ac:dyDescent="0.2">
      <c r="A809" s="1"/>
      <c r="B809" s="2"/>
      <c r="C809" s="2"/>
    </row>
    <row r="810" spans="1:3" x14ac:dyDescent="0.2">
      <c r="A810" s="1"/>
      <c r="B810" s="2"/>
      <c r="C810" s="2"/>
    </row>
    <row r="811" spans="1:3" x14ac:dyDescent="0.2">
      <c r="A811" s="1"/>
      <c r="B811" s="2"/>
      <c r="C811" s="2"/>
    </row>
    <row r="812" spans="1:3" x14ac:dyDescent="0.2">
      <c r="A812" s="1"/>
      <c r="B812" s="2"/>
      <c r="C812" s="2"/>
    </row>
    <row r="813" spans="1:3" x14ac:dyDescent="0.2">
      <c r="A813" s="1"/>
      <c r="B813" s="2"/>
      <c r="C813" s="2"/>
    </row>
    <row r="814" spans="1:3" x14ac:dyDescent="0.2">
      <c r="A814" s="1"/>
      <c r="B814" s="2"/>
      <c r="C814" s="2"/>
    </row>
    <row r="815" spans="1:3" x14ac:dyDescent="0.2">
      <c r="A815" s="1"/>
      <c r="B815" s="2"/>
      <c r="C815" s="2"/>
    </row>
    <row r="816" spans="1:3" x14ac:dyDescent="0.2">
      <c r="A816" s="1"/>
      <c r="B816" s="2"/>
      <c r="C816" s="2"/>
    </row>
    <row r="817" spans="1:3" x14ac:dyDescent="0.2">
      <c r="A817" s="1"/>
      <c r="B817" s="2"/>
      <c r="C817" s="2"/>
    </row>
    <row r="818" spans="1:3" x14ac:dyDescent="0.2">
      <c r="A818" s="1"/>
      <c r="B818" s="2"/>
      <c r="C818" s="2"/>
    </row>
    <row r="819" spans="1:3" x14ac:dyDescent="0.2">
      <c r="A819" s="1"/>
      <c r="B819" s="2"/>
      <c r="C819" s="2"/>
    </row>
    <row r="820" spans="1:3" x14ac:dyDescent="0.2">
      <c r="A820" s="1"/>
      <c r="B820" s="2"/>
      <c r="C820" s="2"/>
    </row>
    <row r="821" spans="1:3" x14ac:dyDescent="0.2">
      <c r="A821" s="1"/>
      <c r="B821" s="2"/>
      <c r="C821" s="2"/>
    </row>
  </sheetData>
  <mergeCells count="6">
    <mergeCell ref="A2:C2"/>
    <mergeCell ref="A3:C3"/>
    <mergeCell ref="A4:C4"/>
    <mergeCell ref="A1:C1"/>
    <mergeCell ref="A71:C71"/>
    <mergeCell ref="A70:C70"/>
  </mergeCells>
  <phoneticPr fontId="0" type="noConversion"/>
  <printOptions horizontalCentered="1"/>
  <pageMargins left="0.39370078740157483" right="0.39370078740157483" top="0.59055118110236227" bottom="0.59055118110236227" header="0.51181102362204722" footer="0.51181102362204722"/>
  <pageSetup scale="52" orientation="landscape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ccu</vt:lpstr>
    </vt:vector>
  </TitlesOfParts>
  <Company>DGESII  UNAM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Ma. de Jesús Guerrero</dc:creator>
  <cp:lastModifiedBy>usuario</cp:lastModifiedBy>
  <cp:lastPrinted>2017-04-01T23:42:35Z</cp:lastPrinted>
  <dcterms:created xsi:type="dcterms:W3CDTF">1997-09-08T21:28:19Z</dcterms:created>
  <dcterms:modified xsi:type="dcterms:W3CDTF">2018-06-15T01:21:29Z</dcterms:modified>
</cp:coreProperties>
</file>