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yectos(únicos)" sheetId="1" r:id="rId1"/>
  </sheets>
  <calcPr calcId="144525" concurrentCalc="0"/>
</workbook>
</file>

<file path=xl/calcChain.xml><?xml version="1.0" encoding="utf-8"?>
<calcChain xmlns="http://schemas.openxmlformats.org/spreadsheetml/2006/main">
  <c r="F8" i="1" l="1"/>
  <c r="G8" i="1"/>
  <c r="H8" i="1"/>
  <c r="B9" i="1"/>
  <c r="C9" i="1"/>
  <c r="D9" i="1"/>
  <c r="E9" i="1"/>
  <c r="F9" i="1"/>
  <c r="G9" i="1"/>
  <c r="H9" i="1"/>
  <c r="B17" i="1"/>
  <c r="C17" i="1"/>
  <c r="D17" i="1"/>
  <c r="E17" i="1"/>
  <c r="F17" i="1"/>
  <c r="G17" i="1"/>
  <c r="H17" i="1"/>
  <c r="B30" i="1"/>
  <c r="C30" i="1"/>
  <c r="D30" i="1"/>
  <c r="E30" i="1"/>
  <c r="F30" i="1"/>
  <c r="G30" i="1"/>
  <c r="H30" i="1"/>
  <c r="B36" i="1"/>
  <c r="C36" i="1"/>
  <c r="D36" i="1"/>
  <c r="E36" i="1"/>
  <c r="F36" i="1"/>
  <c r="G36" i="1"/>
  <c r="H36" i="1"/>
</calcChain>
</file>

<file path=xl/sharedStrings.xml><?xml version="1.0" encoding="utf-8"?>
<sst xmlns="http://schemas.openxmlformats.org/spreadsheetml/2006/main" count="44" uniqueCount="39">
  <si>
    <t>FUENTE: Coordinación de Humanidades,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</si>
  <si>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</si>
  <si>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 partir del 2016, en las columnas de</t>
    </r>
    <r>
      <rPr>
        <i/>
        <sz val="8"/>
        <rFont val="Arial"/>
        <family val="2"/>
      </rPr>
      <t xml:space="preserve"> Proyectos de Investigación Colectivos </t>
    </r>
    <r>
      <rPr>
        <sz val="8"/>
        <rFont val="Arial"/>
        <family val="2"/>
      </rPr>
      <t>se contabilizan sólo aquellos que reportan los académicos responsables del proyecto; y se omiten los que informan los académicos corresponsables y/o participantes.</t>
    </r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</si>
  <si>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</si>
  <si>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</si>
  <si>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</si>
  <si>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</si>
  <si>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r>
      <t>Escuela Nacional de Lenguas, Lingüística y Traducción</t>
    </r>
    <r>
      <rPr>
        <vertAlign val="superscript"/>
        <sz val="10"/>
        <rFont val="Arial"/>
      </rPr>
      <t>b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</si>
  <si>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</si>
  <si>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</si>
  <si>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</si>
  <si>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</si>
  <si>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</si>
  <si>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</si>
  <si>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</si>
  <si>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</si>
  <si>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</si>
  <si>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</si>
  <si>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</si>
  <si>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</si>
  <si>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</si>
  <si>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</si>
  <si>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</si>
  <si>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</si>
  <si>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</si>
  <si>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</si>
  <si>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</si>
  <si>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</si>
  <si>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</si>
  <si>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</si>
  <si>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</si>
  <si>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r>
      <t>Colectivos</t>
    </r>
    <r>
      <rPr>
        <b/>
        <vertAlign val="superscript"/>
        <sz val="8"/>
        <rFont val="Arial"/>
        <family val="2"/>
      </rPr>
      <t>a</t>
    </r>
  </si>
  <si>
    <t>Individuales</t>
  </si>
  <si>
    <t>Total</t>
  </si>
  <si>
    <t>En proceso</t>
  </si>
  <si>
    <t>Terminados</t>
  </si>
  <si>
    <t>Entidad académica</t>
  </si>
  <si>
    <r>
      <t>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</si>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</sst>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b/>
      <sz val="8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abSelected="1" workbookViewId="0">
      <selection sqref="A1:H1"/>
    </sheetView>
  </sheetViews>
  <sheetFormatPr baseColWidth="10" defaultRowHeight="12.75" x14ac:dyDescent="0.2"/>
  <cols>
    <col min="1" max="1" width="66.42578125" style="1" customWidth="1"/>
    <col min="2" max="8" width="12.7109375" style="1" customWidth="1"/>
    <col min="9" max="256" width="11.42578125" style="1"/>
    <col min="257" max="257" width="66.42578125" style="1" customWidth="1"/>
    <col min="258" max="264" width="12.7109375" style="1" customWidth="1"/>
    <col min="265" max="512" width="11.42578125" style="1"/>
    <col min="513" max="513" width="66.42578125" style="1" customWidth="1"/>
    <col min="514" max="520" width="12.7109375" style="1" customWidth="1"/>
    <col min="521" max="768" width="11.42578125" style="1"/>
    <col min="769" max="769" width="66.42578125" style="1" customWidth="1"/>
    <col min="770" max="776" width="12.7109375" style="1" customWidth="1"/>
    <col min="777" max="1024" width="11.42578125" style="1"/>
    <col min="1025" max="1025" width="66.42578125" style="1" customWidth="1"/>
    <col min="1026" max="1032" width="12.7109375" style="1" customWidth="1"/>
    <col min="1033" max="1280" width="11.42578125" style="1"/>
    <col min="1281" max="1281" width="66.42578125" style="1" customWidth="1"/>
    <col min="1282" max="1288" width="12.7109375" style="1" customWidth="1"/>
    <col min="1289" max="1536" width="11.42578125" style="1"/>
    <col min="1537" max="1537" width="66.42578125" style="1" customWidth="1"/>
    <col min="1538" max="1544" width="12.7109375" style="1" customWidth="1"/>
    <col min="1545" max="1792" width="11.42578125" style="1"/>
    <col min="1793" max="1793" width="66.42578125" style="1" customWidth="1"/>
    <col min="1794" max="1800" width="12.7109375" style="1" customWidth="1"/>
    <col min="1801" max="2048" width="11.42578125" style="1"/>
    <col min="2049" max="2049" width="66.42578125" style="1" customWidth="1"/>
    <col min="2050" max="2056" width="12.7109375" style="1" customWidth="1"/>
    <col min="2057" max="2304" width="11.42578125" style="1"/>
    <col min="2305" max="2305" width="66.42578125" style="1" customWidth="1"/>
    <col min="2306" max="2312" width="12.7109375" style="1" customWidth="1"/>
    <col min="2313" max="2560" width="11.42578125" style="1"/>
    <col min="2561" max="2561" width="66.42578125" style="1" customWidth="1"/>
    <col min="2562" max="2568" width="12.7109375" style="1" customWidth="1"/>
    <col min="2569" max="2816" width="11.42578125" style="1"/>
    <col min="2817" max="2817" width="66.42578125" style="1" customWidth="1"/>
    <col min="2818" max="2824" width="12.7109375" style="1" customWidth="1"/>
    <col min="2825" max="3072" width="11.42578125" style="1"/>
    <col min="3073" max="3073" width="66.42578125" style="1" customWidth="1"/>
    <col min="3074" max="3080" width="12.7109375" style="1" customWidth="1"/>
    <col min="3081" max="3328" width="11.42578125" style="1"/>
    <col min="3329" max="3329" width="66.42578125" style="1" customWidth="1"/>
    <col min="3330" max="3336" width="12.7109375" style="1" customWidth="1"/>
    <col min="3337" max="3584" width="11.42578125" style="1"/>
    <col min="3585" max="3585" width="66.42578125" style="1" customWidth="1"/>
    <col min="3586" max="3592" width="12.7109375" style="1" customWidth="1"/>
    <col min="3593" max="3840" width="11.42578125" style="1"/>
    <col min="3841" max="3841" width="66.42578125" style="1" customWidth="1"/>
    <col min="3842" max="3848" width="12.7109375" style="1" customWidth="1"/>
    <col min="3849" max="4096" width="11.42578125" style="1"/>
    <col min="4097" max="4097" width="66.42578125" style="1" customWidth="1"/>
    <col min="4098" max="4104" width="12.7109375" style="1" customWidth="1"/>
    <col min="4105" max="4352" width="11.42578125" style="1"/>
    <col min="4353" max="4353" width="66.42578125" style="1" customWidth="1"/>
    <col min="4354" max="4360" width="12.7109375" style="1" customWidth="1"/>
    <col min="4361" max="4608" width="11.42578125" style="1"/>
    <col min="4609" max="4609" width="66.42578125" style="1" customWidth="1"/>
    <col min="4610" max="4616" width="12.7109375" style="1" customWidth="1"/>
    <col min="4617" max="4864" width="11.42578125" style="1"/>
    <col min="4865" max="4865" width="66.42578125" style="1" customWidth="1"/>
    <col min="4866" max="4872" width="12.7109375" style="1" customWidth="1"/>
    <col min="4873" max="5120" width="11.42578125" style="1"/>
    <col min="5121" max="5121" width="66.42578125" style="1" customWidth="1"/>
    <col min="5122" max="5128" width="12.7109375" style="1" customWidth="1"/>
    <col min="5129" max="5376" width="11.42578125" style="1"/>
    <col min="5377" max="5377" width="66.42578125" style="1" customWidth="1"/>
    <col min="5378" max="5384" width="12.7109375" style="1" customWidth="1"/>
    <col min="5385" max="5632" width="11.42578125" style="1"/>
    <col min="5633" max="5633" width="66.42578125" style="1" customWidth="1"/>
    <col min="5634" max="5640" width="12.7109375" style="1" customWidth="1"/>
    <col min="5641" max="5888" width="11.42578125" style="1"/>
    <col min="5889" max="5889" width="66.42578125" style="1" customWidth="1"/>
    <col min="5890" max="5896" width="12.7109375" style="1" customWidth="1"/>
    <col min="5897" max="6144" width="11.42578125" style="1"/>
    <col min="6145" max="6145" width="66.42578125" style="1" customWidth="1"/>
    <col min="6146" max="6152" width="12.7109375" style="1" customWidth="1"/>
    <col min="6153" max="6400" width="11.42578125" style="1"/>
    <col min="6401" max="6401" width="66.42578125" style="1" customWidth="1"/>
    <col min="6402" max="6408" width="12.7109375" style="1" customWidth="1"/>
    <col min="6409" max="6656" width="11.42578125" style="1"/>
    <col min="6657" max="6657" width="66.42578125" style="1" customWidth="1"/>
    <col min="6658" max="6664" width="12.7109375" style="1" customWidth="1"/>
    <col min="6665" max="6912" width="11.42578125" style="1"/>
    <col min="6913" max="6913" width="66.42578125" style="1" customWidth="1"/>
    <col min="6914" max="6920" width="12.7109375" style="1" customWidth="1"/>
    <col min="6921" max="7168" width="11.42578125" style="1"/>
    <col min="7169" max="7169" width="66.42578125" style="1" customWidth="1"/>
    <col min="7170" max="7176" width="12.7109375" style="1" customWidth="1"/>
    <col min="7177" max="7424" width="11.42578125" style="1"/>
    <col min="7425" max="7425" width="66.42578125" style="1" customWidth="1"/>
    <col min="7426" max="7432" width="12.7109375" style="1" customWidth="1"/>
    <col min="7433" max="7680" width="11.42578125" style="1"/>
    <col min="7681" max="7681" width="66.42578125" style="1" customWidth="1"/>
    <col min="7682" max="7688" width="12.7109375" style="1" customWidth="1"/>
    <col min="7689" max="7936" width="11.42578125" style="1"/>
    <col min="7937" max="7937" width="66.42578125" style="1" customWidth="1"/>
    <col min="7938" max="7944" width="12.7109375" style="1" customWidth="1"/>
    <col min="7945" max="8192" width="11.42578125" style="1"/>
    <col min="8193" max="8193" width="66.42578125" style="1" customWidth="1"/>
    <col min="8194" max="8200" width="12.7109375" style="1" customWidth="1"/>
    <col min="8201" max="8448" width="11.42578125" style="1"/>
    <col min="8449" max="8449" width="66.42578125" style="1" customWidth="1"/>
    <col min="8450" max="8456" width="12.7109375" style="1" customWidth="1"/>
    <col min="8457" max="8704" width="11.42578125" style="1"/>
    <col min="8705" max="8705" width="66.42578125" style="1" customWidth="1"/>
    <col min="8706" max="8712" width="12.7109375" style="1" customWidth="1"/>
    <col min="8713" max="8960" width="11.42578125" style="1"/>
    <col min="8961" max="8961" width="66.42578125" style="1" customWidth="1"/>
    <col min="8962" max="8968" width="12.7109375" style="1" customWidth="1"/>
    <col min="8969" max="9216" width="11.42578125" style="1"/>
    <col min="9217" max="9217" width="66.42578125" style="1" customWidth="1"/>
    <col min="9218" max="9224" width="12.7109375" style="1" customWidth="1"/>
    <col min="9225" max="9472" width="11.42578125" style="1"/>
    <col min="9473" max="9473" width="66.42578125" style="1" customWidth="1"/>
    <col min="9474" max="9480" width="12.7109375" style="1" customWidth="1"/>
    <col min="9481" max="9728" width="11.42578125" style="1"/>
    <col min="9729" max="9729" width="66.42578125" style="1" customWidth="1"/>
    <col min="9730" max="9736" width="12.7109375" style="1" customWidth="1"/>
    <col min="9737" max="9984" width="11.42578125" style="1"/>
    <col min="9985" max="9985" width="66.42578125" style="1" customWidth="1"/>
    <col min="9986" max="9992" width="12.7109375" style="1" customWidth="1"/>
    <col min="9993" max="10240" width="11.42578125" style="1"/>
    <col min="10241" max="10241" width="66.42578125" style="1" customWidth="1"/>
    <col min="10242" max="10248" width="12.7109375" style="1" customWidth="1"/>
    <col min="10249" max="10496" width="11.42578125" style="1"/>
    <col min="10497" max="10497" width="66.42578125" style="1" customWidth="1"/>
    <col min="10498" max="10504" width="12.7109375" style="1" customWidth="1"/>
    <col min="10505" max="10752" width="11.42578125" style="1"/>
    <col min="10753" max="10753" width="66.42578125" style="1" customWidth="1"/>
    <col min="10754" max="10760" width="12.7109375" style="1" customWidth="1"/>
    <col min="10761" max="11008" width="11.42578125" style="1"/>
    <col min="11009" max="11009" width="66.42578125" style="1" customWidth="1"/>
    <col min="11010" max="11016" width="12.7109375" style="1" customWidth="1"/>
    <col min="11017" max="11264" width="11.42578125" style="1"/>
    <col min="11265" max="11265" width="66.42578125" style="1" customWidth="1"/>
    <col min="11266" max="11272" width="12.7109375" style="1" customWidth="1"/>
    <col min="11273" max="11520" width="11.42578125" style="1"/>
    <col min="11521" max="11521" width="66.42578125" style="1" customWidth="1"/>
    <col min="11522" max="11528" width="12.7109375" style="1" customWidth="1"/>
    <col min="11529" max="11776" width="11.42578125" style="1"/>
    <col min="11777" max="11777" width="66.42578125" style="1" customWidth="1"/>
    <col min="11778" max="11784" width="12.7109375" style="1" customWidth="1"/>
    <col min="11785" max="12032" width="11.42578125" style="1"/>
    <col min="12033" max="12033" width="66.42578125" style="1" customWidth="1"/>
    <col min="12034" max="12040" width="12.7109375" style="1" customWidth="1"/>
    <col min="12041" max="12288" width="11.42578125" style="1"/>
    <col min="12289" max="12289" width="66.42578125" style="1" customWidth="1"/>
    <col min="12290" max="12296" width="12.7109375" style="1" customWidth="1"/>
    <col min="12297" max="12544" width="11.42578125" style="1"/>
    <col min="12545" max="12545" width="66.42578125" style="1" customWidth="1"/>
    <col min="12546" max="12552" width="12.7109375" style="1" customWidth="1"/>
    <col min="12553" max="12800" width="11.42578125" style="1"/>
    <col min="12801" max="12801" width="66.42578125" style="1" customWidth="1"/>
    <col min="12802" max="12808" width="12.7109375" style="1" customWidth="1"/>
    <col min="12809" max="13056" width="11.42578125" style="1"/>
    <col min="13057" max="13057" width="66.42578125" style="1" customWidth="1"/>
    <col min="13058" max="13064" width="12.7109375" style="1" customWidth="1"/>
    <col min="13065" max="13312" width="11.42578125" style="1"/>
    <col min="13313" max="13313" width="66.42578125" style="1" customWidth="1"/>
    <col min="13314" max="13320" width="12.7109375" style="1" customWidth="1"/>
    <col min="13321" max="13568" width="11.42578125" style="1"/>
    <col min="13569" max="13569" width="66.42578125" style="1" customWidth="1"/>
    <col min="13570" max="13576" width="12.7109375" style="1" customWidth="1"/>
    <col min="13577" max="13824" width="11.42578125" style="1"/>
    <col min="13825" max="13825" width="66.42578125" style="1" customWidth="1"/>
    <col min="13826" max="13832" width="12.7109375" style="1" customWidth="1"/>
    <col min="13833" max="14080" width="11.42578125" style="1"/>
    <col min="14081" max="14081" width="66.42578125" style="1" customWidth="1"/>
    <col min="14082" max="14088" width="12.7109375" style="1" customWidth="1"/>
    <col min="14089" max="14336" width="11.42578125" style="1"/>
    <col min="14337" max="14337" width="66.42578125" style="1" customWidth="1"/>
    <col min="14338" max="14344" width="12.7109375" style="1" customWidth="1"/>
    <col min="14345" max="14592" width="11.42578125" style="1"/>
    <col min="14593" max="14593" width="66.42578125" style="1" customWidth="1"/>
    <col min="14594" max="14600" width="12.7109375" style="1" customWidth="1"/>
    <col min="14601" max="14848" width="11.42578125" style="1"/>
    <col min="14849" max="14849" width="66.42578125" style="1" customWidth="1"/>
    <col min="14850" max="14856" width="12.7109375" style="1" customWidth="1"/>
    <col min="14857" max="15104" width="11.42578125" style="1"/>
    <col min="15105" max="15105" width="66.42578125" style="1" customWidth="1"/>
    <col min="15106" max="15112" width="12.7109375" style="1" customWidth="1"/>
    <col min="15113" max="15360" width="11.42578125" style="1"/>
    <col min="15361" max="15361" width="66.42578125" style="1" customWidth="1"/>
    <col min="15362" max="15368" width="12.7109375" style="1" customWidth="1"/>
    <col min="15369" max="15616" width="11.42578125" style="1"/>
    <col min="15617" max="15617" width="66.42578125" style="1" customWidth="1"/>
    <col min="15618" max="15624" width="12.7109375" style="1" customWidth="1"/>
    <col min="15625" max="15872" width="11.42578125" style="1"/>
    <col min="15873" max="15873" width="66.42578125" style="1" customWidth="1"/>
    <col min="15874" max="15880" width="12.7109375" style="1" customWidth="1"/>
    <col min="15881" max="16128" width="11.42578125" style="1"/>
    <col min="16129" max="16129" width="66.42578125" style="1" customWidth="1"/>
    <col min="16130" max="16136" width="12.7109375" style="1" customWidth="1"/>
    <col min="16137" max="16384" width="11.42578125" style="1"/>
  </cols>
  <sheetData>
    <row r="1" spans="1:8" s="3" customFormat="1" ht="15" customHeight="1" x14ac:dyDescent="0.2">
      <c r="A1" s="22" t="s">
        <v>38</v>
      </c>
      <c r="B1" s="22"/>
      <c r="C1" s="22"/>
      <c r="D1" s="22"/>
      <c r="E1" s="22"/>
      <c r="F1" s="22"/>
      <c r="G1" s="22"/>
      <c r="H1" s="22"/>
    </row>
    <row r="2" spans="1:8" s="3" customFormat="1" ht="15" customHeight="1" x14ac:dyDescent="0.2">
      <c r="A2" s="22" t="s">
        <v>37</v>
      </c>
      <c r="B2" s="22"/>
      <c r="C2" s="22"/>
      <c r="D2" s="22"/>
      <c r="E2" s="22"/>
      <c r="F2" s="22"/>
      <c r="G2" s="22"/>
      <c r="H2" s="22"/>
    </row>
    <row r="3" spans="1:8" s="3" customFormat="1" ht="15" customHeight="1" x14ac:dyDescent="0.2">
      <c r="A3" s="22">
        <v>2017</v>
      </c>
      <c r="B3" s="22"/>
      <c r="C3" s="22"/>
      <c r="D3" s="22"/>
      <c r="E3" s="22"/>
      <c r="F3" s="22"/>
      <c r="G3" s="22"/>
      <c r="H3" s="22"/>
    </row>
    <row r="4" spans="1:8" s="3" customFormat="1" ht="13.5" customHeight="1" x14ac:dyDescent="0.2"/>
    <row r="5" spans="1:8" s="19" customFormat="1" ht="15" customHeight="1" x14ac:dyDescent="0.2">
      <c r="A5" s="20" t="s">
        <v>36</v>
      </c>
      <c r="B5" s="20" t="s">
        <v>35</v>
      </c>
      <c r="C5" s="20"/>
      <c r="D5" s="20" t="s">
        <v>34</v>
      </c>
      <c r="E5" s="20"/>
      <c r="F5" s="20" t="s">
        <v>33</v>
      </c>
      <c r="G5" s="20"/>
      <c r="H5" s="20" t="s">
        <v>33</v>
      </c>
    </row>
    <row r="6" spans="1:8" s="19" customFormat="1" ht="15" customHeight="1" x14ac:dyDescent="0.2">
      <c r="A6" s="20"/>
      <c r="B6" s="21" t="s">
        <v>32</v>
      </c>
      <c r="C6" s="21" t="s">
        <v>31</v>
      </c>
      <c r="D6" s="21" t="s">
        <v>32</v>
      </c>
      <c r="E6" s="21" t="s">
        <v>31</v>
      </c>
      <c r="F6" s="21" t="s">
        <v>32</v>
      </c>
      <c r="G6" s="21" t="s">
        <v>31</v>
      </c>
      <c r="H6" s="20"/>
    </row>
    <row r="7" spans="1:8" s="3" customFormat="1" ht="9" customHeight="1" x14ac:dyDescent="0.2">
      <c r="A7" s="10"/>
      <c r="B7" s="5"/>
      <c r="C7" s="5"/>
      <c r="D7" s="5"/>
      <c r="E7" s="5"/>
      <c r="F7" s="4"/>
      <c r="G7" s="4"/>
      <c r="H7" s="4"/>
    </row>
    <row r="8" spans="1:8" s="3" customFormat="1" ht="15" customHeight="1" x14ac:dyDescent="0.2">
      <c r="A8" s="15" t="s">
        <v>30</v>
      </c>
      <c r="B8" s="17"/>
      <c r="C8" s="17"/>
      <c r="D8" s="17">
        <v>2</v>
      </c>
      <c r="E8" s="17">
        <v>1</v>
      </c>
      <c r="F8" s="15">
        <f>SUM(B8,D8)</f>
        <v>2</v>
      </c>
      <c r="G8" s="15">
        <f>SUM(C8,E8)</f>
        <v>1</v>
      </c>
      <c r="H8" s="17">
        <f>SUM(F8:G8)</f>
        <v>3</v>
      </c>
    </row>
    <row r="9" spans="1:8" s="3" customFormat="1" ht="15" customHeight="1" x14ac:dyDescent="0.2">
      <c r="A9" s="15" t="s">
        <v>29</v>
      </c>
      <c r="B9" s="17">
        <f>SUM(B10:B16)</f>
        <v>32</v>
      </c>
      <c r="C9" s="17">
        <f>SUM(C10:C16)</f>
        <v>14</v>
      </c>
      <c r="D9" s="17">
        <f>SUM(D10:D16)</f>
        <v>277</v>
      </c>
      <c r="E9" s="17">
        <f>SUM(E10:E16)</f>
        <v>90</v>
      </c>
      <c r="F9" s="17">
        <f>SUM(F10:F16)</f>
        <v>309</v>
      </c>
      <c r="G9" s="17">
        <f>SUM(G10:G16)</f>
        <v>104</v>
      </c>
      <c r="H9" s="17">
        <f>SUM(H10:H16)</f>
        <v>413</v>
      </c>
    </row>
    <row r="10" spans="1:8" s="3" customFormat="1" ht="15" customHeight="1" x14ac:dyDescent="0.2">
      <c r="A10" s="16" t="s">
        <v>28</v>
      </c>
      <c r="B10" s="10">
        <v>2</v>
      </c>
      <c r="C10" s="10">
        <v>6</v>
      </c>
      <c r="D10" s="10">
        <v>75</v>
      </c>
      <c r="E10" s="10">
        <v>20</v>
      </c>
      <c r="F10" s="10">
        <v>77</v>
      </c>
      <c r="G10" s="5">
        <v>26</v>
      </c>
      <c r="H10" s="10">
        <v>103</v>
      </c>
    </row>
    <row r="11" spans="1:8" s="3" customFormat="1" ht="15" customHeight="1" x14ac:dyDescent="0.2">
      <c r="A11" s="16" t="s">
        <v>27</v>
      </c>
      <c r="B11" s="10">
        <v>3</v>
      </c>
      <c r="C11" s="10">
        <v>1</v>
      </c>
      <c r="D11" s="10">
        <v>16</v>
      </c>
      <c r="E11" s="10">
        <v>3</v>
      </c>
      <c r="F11" s="10">
        <v>19</v>
      </c>
      <c r="G11" s="5">
        <v>4</v>
      </c>
      <c r="H11" s="10">
        <v>23</v>
      </c>
    </row>
    <row r="12" spans="1:8" s="3" customFormat="1" ht="15" customHeight="1" x14ac:dyDescent="0.2">
      <c r="A12" s="16" t="s">
        <v>26</v>
      </c>
      <c r="B12" s="3">
        <v>5</v>
      </c>
      <c r="D12" s="3">
        <v>35</v>
      </c>
      <c r="E12" s="3">
        <v>6</v>
      </c>
      <c r="F12" s="10">
        <v>40</v>
      </c>
      <c r="G12" s="5">
        <v>6</v>
      </c>
      <c r="H12" s="10">
        <v>46</v>
      </c>
    </row>
    <row r="13" spans="1:8" s="3" customFormat="1" ht="15" customHeight="1" x14ac:dyDescent="0.2">
      <c r="A13" s="16" t="s">
        <v>25</v>
      </c>
      <c r="B13" s="3">
        <v>11</v>
      </c>
      <c r="C13" s="3">
        <v>3</v>
      </c>
      <c r="D13" s="3">
        <v>46</v>
      </c>
      <c r="E13" s="3">
        <v>20</v>
      </c>
      <c r="F13" s="10">
        <v>57</v>
      </c>
      <c r="G13" s="5">
        <v>23</v>
      </c>
      <c r="H13" s="10">
        <v>80</v>
      </c>
    </row>
    <row r="14" spans="1:8" s="3" customFormat="1" ht="15" customHeight="1" x14ac:dyDescent="0.2">
      <c r="A14" s="18" t="s">
        <v>24</v>
      </c>
      <c r="B14" s="3">
        <v>2</v>
      </c>
      <c r="D14" s="3">
        <v>2</v>
      </c>
      <c r="E14" s="3">
        <v>2</v>
      </c>
      <c r="F14" s="10">
        <v>4</v>
      </c>
      <c r="G14" s="5">
        <v>2</v>
      </c>
      <c r="H14" s="10">
        <v>6</v>
      </c>
    </row>
    <row r="15" spans="1:8" s="3" customFormat="1" ht="15" customHeight="1" x14ac:dyDescent="0.2">
      <c r="A15" s="16" t="s">
        <v>23</v>
      </c>
      <c r="B15" s="3">
        <v>2</v>
      </c>
      <c r="C15" s="3">
        <v>1</v>
      </c>
      <c r="D15" s="3">
        <v>22</v>
      </c>
      <c r="E15" s="3">
        <v>4</v>
      </c>
      <c r="F15" s="10">
        <v>24</v>
      </c>
      <c r="G15" s="5">
        <v>5</v>
      </c>
      <c r="H15" s="10">
        <v>29</v>
      </c>
    </row>
    <row r="16" spans="1:8" s="3" customFormat="1" ht="15" customHeight="1" x14ac:dyDescent="0.2">
      <c r="A16" s="16" t="s">
        <v>22</v>
      </c>
      <c r="B16" s="3">
        <v>7</v>
      </c>
      <c r="C16" s="3">
        <v>3</v>
      </c>
      <c r="D16" s="3">
        <v>81</v>
      </c>
      <c r="E16" s="3">
        <v>35</v>
      </c>
      <c r="F16" s="10">
        <v>88</v>
      </c>
      <c r="G16" s="5">
        <v>38</v>
      </c>
      <c r="H16" s="10">
        <v>126</v>
      </c>
    </row>
    <row r="17" spans="1:8" s="3" customFormat="1" ht="15" customHeight="1" x14ac:dyDescent="0.2">
      <c r="A17" s="15" t="s">
        <v>21</v>
      </c>
      <c r="B17" s="17">
        <f>SUM(B18:B29)</f>
        <v>181</v>
      </c>
      <c r="C17" s="17">
        <f>SUM(C18:C29)</f>
        <v>59</v>
      </c>
      <c r="D17" s="17">
        <f>SUM(D18:D29)</f>
        <v>1128</v>
      </c>
      <c r="E17" s="17">
        <f>SUM(E18:E29)</f>
        <v>305</v>
      </c>
      <c r="F17" s="17">
        <f>SUM(F18:F29)</f>
        <v>1309</v>
      </c>
      <c r="G17" s="17">
        <f>SUM(G18:G29)</f>
        <v>364</v>
      </c>
      <c r="H17" s="17">
        <f>SUM(H18:H29)</f>
        <v>1673</v>
      </c>
    </row>
    <row r="18" spans="1:8" s="3" customFormat="1" ht="15" customHeight="1" x14ac:dyDescent="0.2">
      <c r="A18" s="16" t="s">
        <v>20</v>
      </c>
      <c r="B18" s="3">
        <v>13</v>
      </c>
      <c r="C18" s="3">
        <v>2</v>
      </c>
      <c r="D18" s="3">
        <v>91</v>
      </c>
      <c r="E18" s="3">
        <v>25</v>
      </c>
      <c r="F18" s="10">
        <v>104</v>
      </c>
      <c r="G18" s="5">
        <v>27</v>
      </c>
      <c r="H18" s="5">
        <v>131</v>
      </c>
    </row>
    <row r="19" spans="1:8" s="3" customFormat="1" ht="15" customHeight="1" x14ac:dyDescent="0.2">
      <c r="A19" s="16" t="s">
        <v>19</v>
      </c>
      <c r="B19" s="4">
        <v>1</v>
      </c>
      <c r="C19" s="4">
        <v>1</v>
      </c>
      <c r="D19" s="4">
        <v>53</v>
      </c>
      <c r="E19" s="4">
        <v>11</v>
      </c>
      <c r="F19" s="10">
        <v>54</v>
      </c>
      <c r="G19" s="5">
        <v>12</v>
      </c>
      <c r="H19" s="10">
        <v>66</v>
      </c>
    </row>
    <row r="20" spans="1:8" s="3" customFormat="1" ht="15" customHeight="1" x14ac:dyDescent="0.2">
      <c r="A20" s="16" t="s">
        <v>18</v>
      </c>
      <c r="B20" s="3">
        <v>13</v>
      </c>
      <c r="C20" s="3">
        <v>1</v>
      </c>
      <c r="D20" s="3">
        <v>25</v>
      </c>
      <c r="E20" s="3">
        <v>4</v>
      </c>
      <c r="F20" s="10">
        <v>38</v>
      </c>
      <c r="G20" s="5">
        <v>5</v>
      </c>
      <c r="H20" s="10">
        <v>43</v>
      </c>
    </row>
    <row r="21" spans="1:8" s="3" customFormat="1" ht="15" customHeight="1" x14ac:dyDescent="0.2">
      <c r="A21" s="16" t="s">
        <v>17</v>
      </c>
      <c r="B21" s="3">
        <v>16</v>
      </c>
      <c r="C21" s="3">
        <v>8</v>
      </c>
      <c r="D21" s="3">
        <v>86</v>
      </c>
      <c r="E21" s="3">
        <v>30</v>
      </c>
      <c r="F21" s="10">
        <v>102</v>
      </c>
      <c r="G21" s="5">
        <v>38</v>
      </c>
      <c r="H21" s="10">
        <v>140</v>
      </c>
    </row>
    <row r="22" spans="1:8" s="3" customFormat="1" ht="15" customHeight="1" x14ac:dyDescent="0.2">
      <c r="A22" s="16" t="s">
        <v>16</v>
      </c>
      <c r="B22" s="3">
        <v>20</v>
      </c>
      <c r="C22" s="3">
        <v>7</v>
      </c>
      <c r="D22" s="3">
        <v>116</v>
      </c>
      <c r="E22" s="3">
        <v>43</v>
      </c>
      <c r="F22" s="10">
        <v>136</v>
      </c>
      <c r="G22" s="5">
        <v>50</v>
      </c>
      <c r="H22" s="10">
        <v>186</v>
      </c>
    </row>
    <row r="23" spans="1:8" s="3" customFormat="1" ht="15" customHeight="1" x14ac:dyDescent="0.2">
      <c r="A23" s="16" t="s">
        <v>15</v>
      </c>
      <c r="B23" s="3">
        <v>2</v>
      </c>
      <c r="D23" s="3">
        <v>5</v>
      </c>
      <c r="F23" s="10">
        <v>7</v>
      </c>
      <c r="G23" s="5"/>
      <c r="H23" s="10">
        <v>7</v>
      </c>
    </row>
    <row r="24" spans="1:8" s="3" customFormat="1" ht="15" customHeight="1" x14ac:dyDescent="0.2">
      <c r="A24" s="16" t="s">
        <v>14</v>
      </c>
      <c r="B24" s="3">
        <v>35</v>
      </c>
      <c r="C24" s="3">
        <v>4</v>
      </c>
      <c r="D24" s="3">
        <v>220</v>
      </c>
      <c r="E24" s="3">
        <v>55</v>
      </c>
      <c r="F24" s="10">
        <v>255</v>
      </c>
      <c r="G24" s="5">
        <v>59</v>
      </c>
      <c r="H24" s="10">
        <v>314</v>
      </c>
    </row>
    <row r="25" spans="1:8" s="3" customFormat="1" ht="15" customHeight="1" x14ac:dyDescent="0.2">
      <c r="A25" s="16" t="s">
        <v>13</v>
      </c>
      <c r="B25" s="3">
        <v>6</v>
      </c>
      <c r="C25" s="3">
        <v>5</v>
      </c>
      <c r="D25" s="3">
        <v>69</v>
      </c>
      <c r="E25" s="3">
        <v>12</v>
      </c>
      <c r="F25" s="10">
        <v>75</v>
      </c>
      <c r="G25" s="5">
        <v>17</v>
      </c>
      <c r="H25" s="10">
        <v>92</v>
      </c>
    </row>
    <row r="26" spans="1:8" s="3" customFormat="1" ht="15" customHeight="1" x14ac:dyDescent="0.2">
      <c r="A26" s="16" t="s">
        <v>12</v>
      </c>
      <c r="B26" s="3">
        <v>11</v>
      </c>
      <c r="C26" s="3">
        <v>5</v>
      </c>
      <c r="D26" s="3">
        <v>97</v>
      </c>
      <c r="E26" s="3">
        <v>17</v>
      </c>
      <c r="F26" s="10">
        <v>108</v>
      </c>
      <c r="G26" s="5">
        <v>22</v>
      </c>
      <c r="H26" s="10">
        <v>130</v>
      </c>
    </row>
    <row r="27" spans="1:8" s="3" customFormat="1" ht="15" customHeight="1" x14ac:dyDescent="0.2">
      <c r="A27" s="16" t="s">
        <v>11</v>
      </c>
      <c r="B27" s="3">
        <v>34</v>
      </c>
      <c r="C27" s="3">
        <v>17</v>
      </c>
      <c r="D27" s="3">
        <v>122</v>
      </c>
      <c r="E27" s="3">
        <v>49</v>
      </c>
      <c r="F27" s="10">
        <v>156</v>
      </c>
      <c r="G27" s="5">
        <v>66</v>
      </c>
      <c r="H27" s="10">
        <v>222</v>
      </c>
    </row>
    <row r="28" spans="1:8" s="3" customFormat="1" ht="15" customHeight="1" x14ac:dyDescent="0.2">
      <c r="A28" s="13" t="s">
        <v>10</v>
      </c>
      <c r="B28" s="3">
        <v>9</v>
      </c>
      <c r="C28" s="3">
        <v>2</v>
      </c>
      <c r="D28" s="3">
        <v>96</v>
      </c>
      <c r="E28" s="3">
        <v>25</v>
      </c>
      <c r="F28" s="10">
        <v>105</v>
      </c>
      <c r="G28" s="5">
        <v>27</v>
      </c>
      <c r="H28" s="10">
        <v>132</v>
      </c>
    </row>
    <row r="29" spans="1:8" s="3" customFormat="1" ht="15" customHeight="1" x14ac:dyDescent="0.2">
      <c r="A29" s="16" t="s">
        <v>9</v>
      </c>
      <c r="B29" s="3">
        <v>21</v>
      </c>
      <c r="C29" s="3">
        <v>7</v>
      </c>
      <c r="D29" s="3">
        <v>148</v>
      </c>
      <c r="E29" s="3">
        <v>34</v>
      </c>
      <c r="F29" s="3">
        <v>169</v>
      </c>
      <c r="G29" s="3">
        <v>41</v>
      </c>
      <c r="H29" s="3">
        <v>210</v>
      </c>
    </row>
    <row r="30" spans="1:8" s="3" customFormat="1" ht="15" customHeight="1" x14ac:dyDescent="0.2">
      <c r="A30" s="15" t="s">
        <v>8</v>
      </c>
      <c r="B30" s="14">
        <f>SUM(B31:B34)</f>
        <v>8</v>
      </c>
      <c r="C30" s="14">
        <f>SUM(C31:C34)</f>
        <v>17</v>
      </c>
      <c r="D30" s="14">
        <f>SUM(D31:D34)</f>
        <v>40</v>
      </c>
      <c r="E30" s="14">
        <f>SUM(E31:E34)</f>
        <v>46</v>
      </c>
      <c r="F30" s="14">
        <f>SUM(F31:F34)</f>
        <v>48</v>
      </c>
      <c r="G30" s="14">
        <f>SUM(G31:G34)</f>
        <v>63</v>
      </c>
      <c r="H30" s="14">
        <f>SUM(H31:H34)</f>
        <v>111</v>
      </c>
    </row>
    <row r="31" spans="1:8" s="3" customFormat="1" ht="15" customHeight="1" x14ac:dyDescent="0.2">
      <c r="A31" s="13" t="s">
        <v>7</v>
      </c>
      <c r="B31" s="3">
        <v>5</v>
      </c>
      <c r="C31" s="3">
        <v>16</v>
      </c>
      <c r="D31" s="3">
        <v>11</v>
      </c>
      <c r="E31" s="3">
        <v>44</v>
      </c>
      <c r="F31" s="10">
        <v>16</v>
      </c>
      <c r="G31" s="5">
        <v>60</v>
      </c>
      <c r="H31" s="10">
        <v>76</v>
      </c>
    </row>
    <row r="32" spans="1:8" s="3" customFormat="1" ht="15" customHeight="1" x14ac:dyDescent="0.2">
      <c r="A32" s="13" t="s">
        <v>6</v>
      </c>
      <c r="B32" s="3">
        <v>2</v>
      </c>
      <c r="D32" s="3">
        <v>6</v>
      </c>
      <c r="F32" s="10">
        <v>8</v>
      </c>
      <c r="G32" s="5"/>
      <c r="H32" s="10">
        <v>8</v>
      </c>
    </row>
    <row r="33" spans="1:11" s="3" customFormat="1" ht="15" customHeight="1" x14ac:dyDescent="0.2">
      <c r="A33" s="13" t="s">
        <v>5</v>
      </c>
      <c r="B33" s="10">
        <v>1</v>
      </c>
      <c r="C33" s="10">
        <v>1</v>
      </c>
      <c r="D33" s="10">
        <v>17</v>
      </c>
      <c r="E33" s="10">
        <v>1</v>
      </c>
      <c r="F33" s="10">
        <v>18</v>
      </c>
      <c r="G33" s="5">
        <v>2</v>
      </c>
      <c r="H33" s="10">
        <v>20</v>
      </c>
    </row>
    <row r="34" spans="1:11" s="3" customFormat="1" ht="15" customHeight="1" x14ac:dyDescent="0.2">
      <c r="A34" s="13" t="s">
        <v>4</v>
      </c>
      <c r="B34" s="10"/>
      <c r="C34" s="10"/>
      <c r="D34" s="10">
        <v>6</v>
      </c>
      <c r="E34" s="10">
        <v>1</v>
      </c>
      <c r="F34" s="10">
        <v>6</v>
      </c>
      <c r="G34" s="5">
        <v>1</v>
      </c>
      <c r="H34" s="10">
        <v>7</v>
      </c>
    </row>
    <row r="35" spans="1:11" s="3" customFormat="1" ht="9" customHeight="1" x14ac:dyDescent="0.2">
      <c r="A35" s="10"/>
      <c r="B35" s="5"/>
      <c r="C35" s="5"/>
      <c r="D35" s="5"/>
      <c r="E35" s="5"/>
      <c r="F35" s="5"/>
      <c r="G35" s="5"/>
      <c r="H35" s="5"/>
    </row>
    <row r="36" spans="1:11" s="3" customFormat="1" ht="15" customHeight="1" x14ac:dyDescent="0.2">
      <c r="A36" s="12" t="s">
        <v>3</v>
      </c>
      <c r="B36" s="11">
        <f>SUM(B8,B9,B17,B30)</f>
        <v>221</v>
      </c>
      <c r="C36" s="11">
        <f>SUM(C8,C9,C17,C30)</f>
        <v>90</v>
      </c>
      <c r="D36" s="11">
        <f>SUM(D8,D9,D17,D30)</f>
        <v>1447</v>
      </c>
      <c r="E36" s="11">
        <f>SUM(E8,E9,E17,E30)</f>
        <v>442</v>
      </c>
      <c r="F36" s="11">
        <f>SUM(F8,F9,F17,F30)</f>
        <v>1668</v>
      </c>
      <c r="G36" s="11">
        <f>SUM(G8,G9,G17,G30)</f>
        <v>532</v>
      </c>
      <c r="H36" s="11">
        <f>SUM(H8,H9,H17,H30)</f>
        <v>2200</v>
      </c>
    </row>
    <row r="37" spans="1:11" s="3" customFormat="1" x14ac:dyDescent="0.2">
      <c r="A37" s="10"/>
      <c r="B37" s="5"/>
      <c r="C37" s="5"/>
      <c r="D37" s="5"/>
      <c r="E37" s="5"/>
      <c r="F37" s="5"/>
      <c r="G37" s="5"/>
      <c r="H37" s="5"/>
    </row>
    <row r="38" spans="1:11" s="3" customFormat="1" ht="12.75" customHeight="1" x14ac:dyDescent="0.2">
      <c r="A38" s="9" t="s">
        <v>2</v>
      </c>
      <c r="B38" s="9"/>
      <c r="C38" s="9"/>
      <c r="D38" s="9"/>
      <c r="E38" s="9"/>
      <c r="F38" s="9"/>
      <c r="G38" s="9"/>
      <c r="H38" s="9"/>
    </row>
    <row r="39" spans="1:11" s="3" customFormat="1" x14ac:dyDescent="0.2">
      <c r="A39" s="8" t="s">
        <v>1</v>
      </c>
      <c r="B39" s="8"/>
      <c r="C39" s="8"/>
      <c r="D39" s="8"/>
      <c r="E39" s="8"/>
      <c r="F39" s="8"/>
      <c r="G39" s="8"/>
      <c r="H39" s="8"/>
    </row>
    <row r="40" spans="1:11" s="3" customFormat="1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s="3" customFormat="1" x14ac:dyDescent="0.2">
      <c r="A41" s="6" t="s">
        <v>0</v>
      </c>
      <c r="B41" s="5"/>
      <c r="C41" s="5"/>
      <c r="D41" s="5"/>
      <c r="E41" s="5"/>
      <c r="F41" s="5"/>
      <c r="G41" s="5"/>
      <c r="H41" s="5"/>
    </row>
    <row r="42" spans="1:11" s="3" customFormat="1" x14ac:dyDescent="0.2">
      <c r="B42" s="4"/>
      <c r="C42" s="4"/>
      <c r="D42" s="4"/>
      <c r="E42" s="4"/>
      <c r="F42" s="4"/>
      <c r="G42" s="4"/>
      <c r="H42" s="4"/>
    </row>
    <row r="43" spans="1:11" x14ac:dyDescent="0.2">
      <c r="B43" s="2"/>
      <c r="C43" s="2"/>
      <c r="D43" s="2"/>
      <c r="E43" s="2"/>
      <c r="F43" s="2"/>
      <c r="G43" s="2"/>
      <c r="H43" s="2"/>
    </row>
  </sheetData>
  <mergeCells count="10">
    <mergeCell ref="A39:H39"/>
    <mergeCell ref="A38:H38"/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proyectos(únicos)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2018-06-14T01:41:01Z</dcterms:created>
  <dcterms:modified xsi:type="dcterms:W3CDTF">2018-06-14T01:41:11Z</dcterms:modified>
</cp:coreProperties>
</file>