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45" windowWidth="14115" windowHeight="7740"/>
  </bookViews>
  <sheets>
    <sheet name="académicos x dep" sheetId="1" r:id="rId1"/>
  </sheets>
  <definedNames>
    <definedName name="_xlnm.Database">#REF!</definedName>
  </definedNames>
  <calcPr calcId="144525" concurrentCalc="0"/>
</workbook>
</file>

<file path=xl/calcChain.xml><?xml version="1.0" encoding="utf-8"?>
<calcChain xmlns="http://schemas.openxmlformats.org/spreadsheetml/2006/main">
  <c r="D9" i="1" l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1" i="1"/>
  <c r="D82" i="1"/>
  <c r="D83" i="1"/>
  <c r="D84" i="1"/>
  <c r="D85" i="1"/>
  <c r="D86" i="1"/>
  <c r="D87" i="1"/>
  <c r="D90" i="1"/>
  <c r="D89" i="1"/>
  <c r="D91" i="1"/>
  <c r="D93" i="1"/>
  <c r="D94" i="1"/>
  <c r="D95" i="1"/>
  <c r="D96" i="1"/>
  <c r="D97" i="1"/>
  <c r="D98" i="1"/>
  <c r="D99" i="1"/>
  <c r="D100" i="1"/>
  <c r="D101" i="1"/>
  <c r="D102" i="1"/>
  <c r="D104" i="1"/>
  <c r="D105" i="1"/>
  <c r="D106" i="1"/>
  <c r="D107" i="1"/>
  <c r="D108" i="1"/>
  <c r="D109" i="1"/>
  <c r="D111" i="1"/>
  <c r="D112" i="1"/>
  <c r="D113" i="1"/>
  <c r="D114" i="1"/>
</calcChain>
</file>

<file path=xl/sharedStrings.xml><?xml version="1.0" encoding="utf-8"?>
<sst xmlns="http://schemas.openxmlformats.org/spreadsheetml/2006/main" count="116" uniqueCount="115">
  <si>
    <t>FUENTE: Nómina de la quincena 03 de 2018, Dirección General de Personal, UNAM.</t>
  </si>
  <si>
    <r>
      <t>a</t>
    </r>
    <r>
      <rPr>
        <sz val="8"/>
        <rFont val="Arial"/>
        <family val="2"/>
      </rPr>
      <t xml:space="preserve"> No hay duplicidad de académicos de acuerdo a su RFC dentro de una entidad o dependencia, sin embargo sí puede ocurrir duplicidad entre </t>
    </r>
    <r>
      <rPr>
        <sz val="8"/>
        <rFont val="Arial"/>
        <family val="2"/>
      </rPr>
      <t>estas.</t>
    </r>
  </si>
  <si>
    <t>Servicios de Planeación, Administrativos y Jurídicos</t>
  </si>
  <si>
    <t>Programas Complementarios a la Docencia e Investigación</t>
  </si>
  <si>
    <t>Órganos de Extensión Universitaria</t>
  </si>
  <si>
    <t>Coordinación del Sistema de Universidad Abierta y Educación a Distancia</t>
  </si>
  <si>
    <t>OTRAS DEPENDENCIAS</t>
  </si>
  <si>
    <t>Plantel Sur</t>
  </si>
  <si>
    <t>Plantel Oriente</t>
  </si>
  <si>
    <t>Plantel Vallejo</t>
  </si>
  <si>
    <t>Plantel Naucalpan</t>
  </si>
  <si>
    <t>Plantel Azcapotzalco</t>
  </si>
  <si>
    <t>Dirección General</t>
  </si>
  <si>
    <t>COLEGIO DE CIENCIAS Y HUMANIDADES</t>
  </si>
  <si>
    <t>Plantel 9 Pedro de Alba</t>
  </si>
  <si>
    <t>Plantel 8 Miguel E. Schulz</t>
  </si>
  <si>
    <t>Plantel 7 Ezequiel A. Chávez</t>
  </si>
  <si>
    <t>Plantel 6 Antonio Caso</t>
  </si>
  <si>
    <t>Plantel 5 José Vasconcelos</t>
  </si>
  <si>
    <t>Plantel 4 Vidal Castañeda y Nájera</t>
  </si>
  <si>
    <t>Plantel 3 Justo Sierra</t>
  </si>
  <si>
    <t>Plantel 2 Erasmo Castellanos Quinto</t>
  </si>
  <si>
    <t>Plantel 1 Gabino Barreda</t>
  </si>
  <si>
    <t>ESCUELA NACIONAL PREPARATORIA</t>
  </si>
  <si>
    <t>Escuela Nacional de Trabajo Social</t>
  </si>
  <si>
    <t>Escuela Nacional de Enfermería y Obstetricia</t>
  </si>
  <si>
    <t>ESCUELAS</t>
  </si>
  <si>
    <t>Escuela Nacional de Lenguas, Lingüística y Traducción</t>
  </si>
  <si>
    <t>Escuela Nacional de Estudios Superiores, Unidad Morelia</t>
  </si>
  <si>
    <t>Escuela Nacional de Estudios Superiores, Unidad León</t>
  </si>
  <si>
    <t>Facultad de Estudios Superiores Zaragoza</t>
  </si>
  <si>
    <t>Facultad de Estudios Superiores Iztacala</t>
  </si>
  <si>
    <t>Facultad de Estudios Superiores Cuautitlán</t>
  </si>
  <si>
    <t>Facultad de Estudios Superiores Aragón</t>
  </si>
  <si>
    <t>Facultad de Estudios Superiores Acatlán</t>
  </si>
  <si>
    <t>UNIDADES MULTIDISCIPLINARIAS</t>
  </si>
  <si>
    <t>Facultad de Química</t>
  </si>
  <si>
    <t>Facultad de Psicología</t>
  </si>
  <si>
    <t>Facultad de Odontología</t>
  </si>
  <si>
    <t>Facultad de Música</t>
  </si>
  <si>
    <t>Facultad de Medicina Veterinaria y Zootecnia</t>
  </si>
  <si>
    <t>Facultad de Medicina</t>
  </si>
  <si>
    <t>Facultad de Ingeniería</t>
  </si>
  <si>
    <t>Facultad de Filosofía y Letras</t>
  </si>
  <si>
    <t>Facultad de Economía</t>
  </si>
  <si>
    <t>Facultad de Derecho</t>
  </si>
  <si>
    <t>Facultad de Contaduría y Administración</t>
  </si>
  <si>
    <t>Facultad de Ciencias Políticas y Sociales</t>
  </si>
  <si>
    <t>Facultad de Ciencias</t>
  </si>
  <si>
    <t>Facultad de Artes y Diseño</t>
  </si>
  <si>
    <t>Facultad de Arquitectura</t>
  </si>
  <si>
    <t>FACULTADES</t>
  </si>
  <si>
    <t>Instituto de Radioastronomía y Astrofísica</t>
  </si>
  <si>
    <t>Instituto de Química</t>
  </si>
  <si>
    <t>Instituto de Neurobiología</t>
  </si>
  <si>
    <t>Instituto de Matemáticas</t>
  </si>
  <si>
    <t>Instituto de Investigaciones en Materiales</t>
  </si>
  <si>
    <t>Instituto de Investigaciones en Matemáticas Aplicadas y en Sistemas</t>
  </si>
  <si>
    <t>Instituto de Investigaciones en Ecosistemas y Sustentabilidad</t>
  </si>
  <si>
    <t>Instituto de Investigaciones Biomédicas</t>
  </si>
  <si>
    <t>Instituto de Ingeniería</t>
  </si>
  <si>
    <t>Instituto de Geología</t>
  </si>
  <si>
    <t>Instituto de Geografía</t>
  </si>
  <si>
    <t>Instituto de Geofísica</t>
  </si>
  <si>
    <t>Instituto de Fisiología Celular</t>
  </si>
  <si>
    <t>Instituto de Física</t>
  </si>
  <si>
    <t>Instituto de Energías Renovables</t>
  </si>
  <si>
    <t>Instituto de Ecología</t>
  </si>
  <si>
    <t>Instituto de Ciencias Nucleares</t>
  </si>
  <si>
    <t>Instituto de Ciencias Físicas</t>
  </si>
  <si>
    <t>Instituto de Ciencias del Mar y Limnología</t>
  </si>
  <si>
    <t>Instituto de Biotecnología</t>
  </si>
  <si>
    <t>Instituto de Biología</t>
  </si>
  <si>
    <t>Instituto de Astronomía</t>
  </si>
  <si>
    <t>Laboratorio Internacional de Investigación sobre el Genoma Humano</t>
  </si>
  <si>
    <t>Centro de Nanociencias y Nanotecnología</t>
  </si>
  <si>
    <t>Centro de Investigaciones en Geografía Ambiental</t>
  </si>
  <si>
    <t>Centro de Geociencias</t>
  </si>
  <si>
    <t>Centro de Física Aplicada y Tecnología Avanzada</t>
  </si>
  <si>
    <t>Centro de Ciencias Matemáticas</t>
  </si>
  <si>
    <t>Centro de Ciencias Genómicas</t>
  </si>
  <si>
    <t>Centro de Ciencias de la Complejidad</t>
  </si>
  <si>
    <t>Centro de Ciencias de la Atmósfera</t>
  </si>
  <si>
    <t>Centro de Ciencias Aplicadas y Desarrollo Tecnológico</t>
  </si>
  <si>
    <t>Consejo Técnico y Coordinación de la Investigación Científica</t>
  </si>
  <si>
    <t>INSTITUTOS Y CENTROS DE INVESTIGACIÓN CIENTÍFICA</t>
  </si>
  <si>
    <t>Programa Universitario de Estudios de la Diversidad Cultural y la Interculturalidad</t>
  </si>
  <si>
    <t>Programa Universitario de Bioética</t>
  </si>
  <si>
    <t>Instituto de Investigaciones Sociales</t>
  </si>
  <si>
    <t>Instituto de Investigaciones sobre la Universidad y la Educación</t>
  </si>
  <si>
    <t>Instituto de Investigaciones Jurídicas</t>
  </si>
  <si>
    <t>Instituto de Investigaciones Históricas</t>
  </si>
  <si>
    <t>Instituto de Investigaciones Filosóficas</t>
  </si>
  <si>
    <t>Instituto de Investigaciones Filológicas</t>
  </si>
  <si>
    <t>Instituto de Investigaciones Estéticas</t>
  </si>
  <si>
    <t>Instituto de Investigaciones Económicas</t>
  </si>
  <si>
    <t>Instituto de Investigaciones Bibliotecológicas y de la Información</t>
  </si>
  <si>
    <t>Instituto de Investigaciones Bibliográficas</t>
  </si>
  <si>
    <t>Instituto de Investigaciones Antropológicas</t>
  </si>
  <si>
    <t>Centro Regional de Investigaciones Multidisciplinarias</t>
  </si>
  <si>
    <t>Centro Peninsular en Humanidades y Ciencias Sociales</t>
  </si>
  <si>
    <t>Centro de Investigaciones y Estudios de Género</t>
  </si>
  <si>
    <t>Centro de Investigaciones sobre América Latina y el Caribe</t>
  </si>
  <si>
    <t>Centro de Investigaciones sobre América del Norte</t>
  </si>
  <si>
    <t>Centro de Investigaciones Multidisciplinarias sobre Chiapas y la Frontera Sur</t>
  </si>
  <si>
    <t>Centro de Investigaciones Interdisciplinarias en Ciencias y Humanidades</t>
  </si>
  <si>
    <t>Coordinación y Consejo Técnico de Humanidades</t>
  </si>
  <si>
    <t>INSTITUTOS Y CENTROS DE INVESTIGACIÓN HUMANÍSTICA</t>
  </si>
  <si>
    <t>Total</t>
  </si>
  <si>
    <t>Mujeres</t>
  </si>
  <si>
    <t>Hombres</t>
  </si>
  <si>
    <t>Personas</t>
  </si>
  <si>
    <t>Subsistema / Entidad académica</t>
  </si>
  <si>
    <r>
      <t>ACADÉMICOS POR DEPENDENCIA</t>
    </r>
    <r>
      <rPr>
        <b/>
        <vertAlign val="superscript"/>
        <sz val="10"/>
        <rFont val="Arial"/>
        <family val="2"/>
      </rPr>
      <t>a</t>
    </r>
  </si>
  <si>
    <t>UNAM. PERSONAL ACADÉMICO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</si>
</sst>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Helv"/>
    </font>
    <font>
      <sz val="10"/>
      <name val="Arial"/>
    </font>
    <font>
      <sz val="8"/>
      <name val="Arial"/>
      <family val="2"/>
    </font>
    <font>
      <vertAlign val="superscript"/>
      <sz val="8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u/>
      <sz val="10"/>
      <name val="Arial"/>
      <family val="2"/>
    </font>
    <font>
      <b/>
      <vertAlign val="superscript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theme="3" tint="0.79998168889431442"/>
      </bottom>
      <diagonal/>
    </border>
  </borders>
  <cellStyleXfs count="7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33">
    <xf numFmtId="0" fontId="0" fillId="0" borderId="0" xfId="0"/>
    <xf numFmtId="3" fontId="1" fillId="0" borderId="0" xfId="0" applyNumberFormat="1" applyFont="1"/>
    <xf numFmtId="3" fontId="1" fillId="0" borderId="0" xfId="0" applyNumberFormat="1" applyFont="1" applyFill="1" applyAlignment="1">
      <alignment vertical="center"/>
    </xf>
    <xf numFmtId="0" fontId="2" fillId="0" borderId="0" xfId="0" applyFont="1" applyAlignment="1">
      <alignment vertical="center"/>
    </xf>
    <xf numFmtId="3" fontId="3" fillId="0" borderId="0" xfId="0" applyNumberFormat="1" applyFont="1" applyAlignment="1">
      <alignment horizontal="left" vertical="center" wrapText="1"/>
    </xf>
    <xf numFmtId="3" fontId="3" fillId="0" borderId="0" xfId="0" applyNumberFormat="1" applyFont="1" applyAlignment="1">
      <alignment vertical="center" wrapText="1"/>
    </xf>
    <xf numFmtId="3" fontId="3" fillId="0" borderId="0" xfId="0" applyNumberFormat="1" applyFont="1" applyAlignment="1">
      <alignment vertical="center"/>
    </xf>
    <xf numFmtId="3" fontId="1" fillId="0" borderId="1" xfId="0" applyNumberFormat="1" applyFont="1" applyFill="1" applyBorder="1" applyAlignment="1">
      <alignment vertical="center"/>
    </xf>
    <xf numFmtId="3" fontId="1" fillId="0" borderId="0" xfId="0" applyNumberFormat="1" applyFont="1" applyBorder="1"/>
    <xf numFmtId="3" fontId="1" fillId="0" borderId="1" xfId="0" applyNumberFormat="1" applyFont="1" applyBorder="1"/>
    <xf numFmtId="3" fontId="1" fillId="0" borderId="0" xfId="0" quotePrefix="1" applyNumberFormat="1" applyFont="1" applyAlignment="1">
      <alignment horizontal="left" vertical="center" indent="1"/>
    </xf>
    <xf numFmtId="3" fontId="4" fillId="0" borderId="0" xfId="0" applyNumberFormat="1" applyFont="1" applyFill="1" applyAlignment="1">
      <alignment vertical="center"/>
    </xf>
    <xf numFmtId="1" fontId="4" fillId="0" borderId="0" xfId="0" applyNumberFormat="1" applyFont="1" applyFill="1" applyAlignment="1">
      <alignment vertical="center"/>
    </xf>
    <xf numFmtId="3" fontId="5" fillId="0" borderId="0" xfId="0" applyNumberFormat="1" applyFont="1" applyAlignment="1">
      <alignment vertical="center"/>
    </xf>
    <xf numFmtId="3" fontId="1" fillId="0" borderId="0" xfId="0" applyNumberFormat="1" applyFont="1" applyAlignment="1">
      <alignment horizontal="left" vertical="center" indent="1"/>
    </xf>
    <xf numFmtId="1" fontId="0" fillId="0" borderId="0" xfId="0" applyNumberFormat="1" applyFill="1" applyAlignment="1">
      <alignment vertical="center"/>
    </xf>
    <xf numFmtId="3" fontId="1" fillId="0" borderId="0" xfId="0" applyNumberFormat="1" applyFont="1" applyFill="1" applyAlignment="1">
      <alignment horizontal="left" vertical="center" indent="1"/>
    </xf>
    <xf numFmtId="3" fontId="4" fillId="0" borderId="0" xfId="0" applyNumberFormat="1" applyFont="1" applyAlignment="1">
      <alignment vertical="center"/>
    </xf>
    <xf numFmtId="3" fontId="5" fillId="0" borderId="0" xfId="0" quotePrefix="1" applyNumberFormat="1" applyFont="1" applyAlignment="1">
      <alignment horizontal="left" vertical="center"/>
    </xf>
    <xf numFmtId="1" fontId="1" fillId="0" borderId="0" xfId="0" applyNumberFormat="1" applyFont="1" applyAlignment="1">
      <alignment horizontal="left" vertical="center" indent="1"/>
    </xf>
    <xf numFmtId="1" fontId="1" fillId="0" borderId="0" xfId="0" applyNumberFormat="1" applyFont="1" applyFill="1" applyAlignment="1">
      <alignment horizontal="left" vertical="center" indent="1"/>
    </xf>
    <xf numFmtId="0" fontId="1" fillId="0" borderId="0" xfId="0" applyFont="1" applyAlignment="1">
      <alignment horizontal="left" vertical="center" indent="1"/>
    </xf>
    <xf numFmtId="3" fontId="5" fillId="0" borderId="0" xfId="0" applyNumberFormat="1" applyFont="1" applyFill="1" applyAlignment="1">
      <alignment vertical="center"/>
    </xf>
    <xf numFmtId="0" fontId="5" fillId="0" borderId="0" xfId="0" applyFont="1" applyAlignment="1">
      <alignment vertical="center"/>
    </xf>
    <xf numFmtId="3" fontId="1" fillId="0" borderId="0" xfId="0" applyNumberFormat="1" applyFont="1" applyFill="1" applyBorder="1" applyAlignment="1">
      <alignment vertical="center"/>
    </xf>
    <xf numFmtId="3" fontId="2" fillId="0" borderId="0" xfId="0" applyNumberFormat="1" applyFont="1"/>
    <xf numFmtId="3" fontId="6" fillId="2" borderId="0" xfId="0" applyNumberFormat="1" applyFont="1" applyFill="1" applyAlignment="1">
      <alignment horizontal="center" vertical="center"/>
    </xf>
    <xf numFmtId="3" fontId="7" fillId="0" borderId="0" xfId="0" applyNumberFormat="1" applyFont="1" applyFill="1" applyBorder="1" applyAlignment="1">
      <alignment vertical="center"/>
    </xf>
    <xf numFmtId="3" fontId="7" fillId="0" borderId="0" xfId="0" applyNumberFormat="1" applyFont="1" applyBorder="1"/>
    <xf numFmtId="0" fontId="5" fillId="0" borderId="0" xfId="0" applyFont="1" applyAlignment="1">
      <alignment horizontal="center" vertical="center" wrapText="1"/>
    </xf>
    <xf numFmtId="3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3" fontId="6" fillId="2" borderId="0" xfId="0" applyNumberFormat="1" applyFont="1" applyFill="1" applyAlignment="1">
      <alignment horizontal="center" vertical="center"/>
    </xf>
  </cellXfs>
  <cellStyles count="7">
    <cellStyle name="Normal" xfId="0" builtinId="0"/>
    <cellStyle name="Normal 2" xfId="1"/>
    <cellStyle name="Normal 2 2" xfId="2"/>
    <cellStyle name="Normal 2 2 2" xfId="3"/>
    <cellStyle name="Normal 2 2 2 2" xfId="4"/>
    <cellStyle name="Normal 2 2 2 2 2" xfId="5"/>
    <cellStyle name="Normal 2 2 3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9"/>
  <sheetViews>
    <sheetView tabSelected="1" zoomScaleNormal="100" workbookViewId="0">
      <selection sqref="A1:D1"/>
    </sheetView>
  </sheetViews>
  <sheetFormatPr baseColWidth="10" defaultRowHeight="12.75" x14ac:dyDescent="0.2"/>
  <cols>
    <col min="1" max="1" width="75.85546875" style="1" customWidth="1"/>
    <col min="2" max="4" width="11.42578125" style="2" customWidth="1"/>
    <col min="5" max="16384" width="11.42578125" style="1"/>
  </cols>
  <sheetData>
    <row r="1" spans="1:4" ht="15" customHeight="1" x14ac:dyDescent="0.2">
      <c r="A1" s="29" t="s">
        <v>114</v>
      </c>
      <c r="B1" s="29"/>
      <c r="C1" s="29"/>
      <c r="D1" s="29"/>
    </row>
    <row r="2" spans="1:4" ht="15" customHeight="1" x14ac:dyDescent="0.2">
      <c r="A2" s="30" t="s">
        <v>113</v>
      </c>
      <c r="B2" s="30"/>
      <c r="C2" s="30"/>
      <c r="D2" s="30"/>
    </row>
    <row r="3" spans="1:4" ht="15" customHeight="1" x14ac:dyDescent="0.2">
      <c r="A3" s="31">
        <v>2018</v>
      </c>
      <c r="B3" s="31"/>
      <c r="C3" s="31"/>
      <c r="D3" s="31"/>
    </row>
    <row r="4" spans="1:4" s="8" customFormat="1" ht="15" customHeight="1" x14ac:dyDescent="0.2">
      <c r="A4" s="28"/>
      <c r="B4" s="27"/>
      <c r="C4" s="27"/>
      <c r="D4" s="27"/>
    </row>
    <row r="5" spans="1:4" s="25" customFormat="1" ht="15" customHeight="1" x14ac:dyDescent="0.2">
      <c r="A5" s="32" t="s">
        <v>112</v>
      </c>
      <c r="B5" s="32" t="s">
        <v>111</v>
      </c>
      <c r="C5" s="32"/>
      <c r="D5" s="32"/>
    </row>
    <row r="6" spans="1:4" s="25" customFormat="1" ht="15" customHeight="1" x14ac:dyDescent="0.2">
      <c r="A6" s="32"/>
      <c r="B6" s="26" t="s">
        <v>110</v>
      </c>
      <c r="C6" s="26" t="s">
        <v>109</v>
      </c>
      <c r="D6" s="26" t="s">
        <v>108</v>
      </c>
    </row>
    <row r="7" spans="1:4" s="8" customFormat="1" ht="9" customHeight="1" x14ac:dyDescent="0.2">
      <c r="B7" s="24"/>
      <c r="C7" s="24"/>
      <c r="D7" s="24"/>
    </row>
    <row r="8" spans="1:4" ht="15" customHeight="1" x14ac:dyDescent="0.2">
      <c r="A8" s="13" t="s">
        <v>107</v>
      </c>
      <c r="B8" s="22"/>
      <c r="C8" s="22"/>
      <c r="D8" s="22"/>
    </row>
    <row r="9" spans="1:4" ht="15" customHeight="1" x14ac:dyDescent="0.2">
      <c r="A9" s="14" t="s">
        <v>106</v>
      </c>
      <c r="B9" s="11">
        <v>30</v>
      </c>
      <c r="C9" s="11">
        <v>28</v>
      </c>
      <c r="D9" s="2">
        <f t="shared" ref="D9:D29" si="0">SUM(B9:C9)</f>
        <v>58</v>
      </c>
    </row>
    <row r="10" spans="1:4" ht="15" customHeight="1" x14ac:dyDescent="0.2">
      <c r="A10" s="14" t="s">
        <v>105</v>
      </c>
      <c r="B10" s="11">
        <v>30</v>
      </c>
      <c r="C10" s="11">
        <v>50</v>
      </c>
      <c r="D10" s="2">
        <f t="shared" si="0"/>
        <v>80</v>
      </c>
    </row>
    <row r="11" spans="1:4" ht="15" customHeight="1" x14ac:dyDescent="0.2">
      <c r="A11" s="14" t="s">
        <v>104</v>
      </c>
      <c r="B11" s="11">
        <v>13</v>
      </c>
      <c r="C11" s="11">
        <v>10</v>
      </c>
      <c r="D11" s="2">
        <f t="shared" si="0"/>
        <v>23</v>
      </c>
    </row>
    <row r="12" spans="1:4" ht="15" customHeight="1" x14ac:dyDescent="0.2">
      <c r="A12" s="14" t="s">
        <v>103</v>
      </c>
      <c r="B12" s="11">
        <v>12</v>
      </c>
      <c r="C12" s="11">
        <v>30</v>
      </c>
      <c r="D12" s="2">
        <f t="shared" si="0"/>
        <v>42</v>
      </c>
    </row>
    <row r="13" spans="1:4" ht="15" customHeight="1" x14ac:dyDescent="0.2">
      <c r="A13" s="14" t="s">
        <v>102</v>
      </c>
      <c r="B13" s="15">
        <v>33</v>
      </c>
      <c r="C13" s="15">
        <v>30</v>
      </c>
      <c r="D13" s="2">
        <f t="shared" si="0"/>
        <v>63</v>
      </c>
    </row>
    <row r="14" spans="1:4" ht="15" customHeight="1" x14ac:dyDescent="0.2">
      <c r="A14" s="19" t="s">
        <v>101</v>
      </c>
      <c r="B14" s="11">
        <v>2</v>
      </c>
      <c r="C14" s="11">
        <v>5</v>
      </c>
      <c r="D14" s="2">
        <f t="shared" si="0"/>
        <v>7</v>
      </c>
    </row>
    <row r="15" spans="1:4" ht="15" customHeight="1" x14ac:dyDescent="0.2">
      <c r="A15" s="14" t="s">
        <v>100</v>
      </c>
      <c r="B15" s="11">
        <v>17</v>
      </c>
      <c r="C15" s="11">
        <v>14</v>
      </c>
      <c r="D15" s="2">
        <f t="shared" si="0"/>
        <v>31</v>
      </c>
    </row>
    <row r="16" spans="1:4" ht="15" customHeight="1" x14ac:dyDescent="0.2">
      <c r="A16" s="14" t="s">
        <v>99</v>
      </c>
      <c r="B16" s="11">
        <v>39</v>
      </c>
      <c r="C16" s="11">
        <v>41</v>
      </c>
      <c r="D16" s="2">
        <f t="shared" si="0"/>
        <v>80</v>
      </c>
    </row>
    <row r="17" spans="1:4" ht="15" customHeight="1" x14ac:dyDescent="0.2">
      <c r="A17" s="14" t="s">
        <v>98</v>
      </c>
      <c r="B17" s="11">
        <v>41</v>
      </c>
      <c r="C17" s="11">
        <v>42</v>
      </c>
      <c r="D17" s="2">
        <f t="shared" si="0"/>
        <v>83</v>
      </c>
    </row>
    <row r="18" spans="1:4" ht="15" customHeight="1" x14ac:dyDescent="0.2">
      <c r="A18" s="14" t="s">
        <v>97</v>
      </c>
      <c r="B18" s="11">
        <v>40</v>
      </c>
      <c r="C18" s="11">
        <v>66</v>
      </c>
      <c r="D18" s="2">
        <f t="shared" si="0"/>
        <v>106</v>
      </c>
    </row>
    <row r="19" spans="1:4" ht="15" customHeight="1" x14ac:dyDescent="0.2">
      <c r="A19" s="14" t="s">
        <v>96</v>
      </c>
      <c r="B19" s="11">
        <v>29</v>
      </c>
      <c r="C19" s="11">
        <v>20</v>
      </c>
      <c r="D19" s="2">
        <f t="shared" si="0"/>
        <v>49</v>
      </c>
    </row>
    <row r="20" spans="1:4" ht="15" customHeight="1" x14ac:dyDescent="0.2">
      <c r="A20" s="14" t="s">
        <v>95</v>
      </c>
      <c r="B20" s="11">
        <v>67</v>
      </c>
      <c r="C20" s="11">
        <v>54</v>
      </c>
      <c r="D20" s="2">
        <f t="shared" si="0"/>
        <v>121</v>
      </c>
    </row>
    <row r="21" spans="1:4" ht="15" customHeight="1" x14ac:dyDescent="0.2">
      <c r="A21" s="14" t="s">
        <v>94</v>
      </c>
      <c r="B21" s="11">
        <v>39</v>
      </c>
      <c r="C21" s="11">
        <v>70</v>
      </c>
      <c r="D21" s="2">
        <f t="shared" si="0"/>
        <v>109</v>
      </c>
    </row>
    <row r="22" spans="1:4" ht="15" customHeight="1" x14ac:dyDescent="0.2">
      <c r="A22" s="14" t="s">
        <v>93</v>
      </c>
      <c r="B22" s="11">
        <v>75</v>
      </c>
      <c r="C22" s="11">
        <v>110</v>
      </c>
      <c r="D22" s="2">
        <f t="shared" si="0"/>
        <v>185</v>
      </c>
    </row>
    <row r="23" spans="1:4" ht="15" customHeight="1" x14ac:dyDescent="0.2">
      <c r="A23" s="14" t="s">
        <v>92</v>
      </c>
      <c r="B23" s="11">
        <v>36</v>
      </c>
      <c r="C23" s="11">
        <v>25</v>
      </c>
      <c r="D23" s="2">
        <f t="shared" si="0"/>
        <v>61</v>
      </c>
    </row>
    <row r="24" spans="1:4" ht="15" customHeight="1" x14ac:dyDescent="0.2">
      <c r="A24" s="14" t="s">
        <v>91</v>
      </c>
      <c r="B24" s="11">
        <v>33</v>
      </c>
      <c r="C24" s="11">
        <v>42</v>
      </c>
      <c r="D24" s="2">
        <f t="shared" si="0"/>
        <v>75</v>
      </c>
    </row>
    <row r="25" spans="1:4" ht="15" customHeight="1" x14ac:dyDescent="0.2">
      <c r="A25" s="19" t="s">
        <v>90</v>
      </c>
      <c r="B25" s="11">
        <v>85</v>
      </c>
      <c r="C25" s="11">
        <v>60</v>
      </c>
      <c r="D25" s="2">
        <f t="shared" si="0"/>
        <v>145</v>
      </c>
    </row>
    <row r="26" spans="1:4" ht="15" customHeight="1" x14ac:dyDescent="0.2">
      <c r="A26" s="14" t="s">
        <v>89</v>
      </c>
      <c r="B26" s="11">
        <v>47</v>
      </c>
      <c r="C26" s="11">
        <v>57</v>
      </c>
      <c r="D26" s="2">
        <f t="shared" si="0"/>
        <v>104</v>
      </c>
    </row>
    <row r="27" spans="1:4" ht="15" customHeight="1" x14ac:dyDescent="0.2">
      <c r="A27" s="19" t="s">
        <v>88</v>
      </c>
      <c r="B27" s="2">
        <v>54</v>
      </c>
      <c r="C27" s="2">
        <v>53</v>
      </c>
      <c r="D27" s="2">
        <f t="shared" si="0"/>
        <v>107</v>
      </c>
    </row>
    <row r="28" spans="1:4" ht="15" customHeight="1" x14ac:dyDescent="0.2">
      <c r="A28" s="19" t="s">
        <v>87</v>
      </c>
      <c r="B28" s="2">
        <v>1</v>
      </c>
      <c r="C28" s="2">
        <v>0</v>
      </c>
      <c r="D28" s="2">
        <f t="shared" si="0"/>
        <v>1</v>
      </c>
    </row>
    <row r="29" spans="1:4" ht="15" customHeight="1" x14ac:dyDescent="0.2">
      <c r="A29" s="19" t="s">
        <v>86</v>
      </c>
      <c r="B29" s="11">
        <v>1</v>
      </c>
      <c r="C29" s="11">
        <v>0</v>
      </c>
      <c r="D29" s="2">
        <f t="shared" si="0"/>
        <v>1</v>
      </c>
    </row>
    <row r="30" spans="1:4" ht="15" customHeight="1" x14ac:dyDescent="0.2">
      <c r="A30" s="23" t="s">
        <v>85</v>
      </c>
      <c r="B30" s="22"/>
      <c r="C30" s="22"/>
      <c r="D30" s="22"/>
    </row>
    <row r="31" spans="1:4" ht="15" customHeight="1" x14ac:dyDescent="0.2">
      <c r="A31" s="21" t="s">
        <v>84</v>
      </c>
      <c r="B31" s="11">
        <v>11</v>
      </c>
      <c r="C31" s="11">
        <v>4</v>
      </c>
      <c r="D31" s="2">
        <f t="shared" ref="D31:D63" si="1">SUM(B31:C31)</f>
        <v>15</v>
      </c>
    </row>
    <row r="32" spans="1:4" ht="15" customHeight="1" x14ac:dyDescent="0.2">
      <c r="A32" s="19" t="s">
        <v>83</v>
      </c>
      <c r="B32" s="11">
        <v>80</v>
      </c>
      <c r="C32" s="11">
        <v>30</v>
      </c>
      <c r="D32" s="2">
        <f t="shared" si="1"/>
        <v>110</v>
      </c>
    </row>
    <row r="33" spans="1:4" ht="15" customHeight="1" x14ac:dyDescent="0.2">
      <c r="A33" s="19" t="s">
        <v>82</v>
      </c>
      <c r="B33" s="11">
        <v>54</v>
      </c>
      <c r="C33" s="11">
        <v>26</v>
      </c>
      <c r="D33" s="2">
        <f t="shared" si="1"/>
        <v>80</v>
      </c>
    </row>
    <row r="34" spans="1:4" ht="15" customHeight="1" x14ac:dyDescent="0.2">
      <c r="A34" s="19" t="s">
        <v>81</v>
      </c>
      <c r="B34" s="2">
        <v>3</v>
      </c>
      <c r="C34" s="2">
        <v>3</v>
      </c>
      <c r="D34" s="2">
        <f t="shared" si="1"/>
        <v>6</v>
      </c>
    </row>
    <row r="35" spans="1:4" ht="15" customHeight="1" x14ac:dyDescent="0.2">
      <c r="A35" s="19" t="s">
        <v>80</v>
      </c>
      <c r="B35" s="2">
        <v>35</v>
      </c>
      <c r="C35" s="2">
        <v>25</v>
      </c>
      <c r="D35" s="2">
        <f t="shared" si="1"/>
        <v>60</v>
      </c>
    </row>
    <row r="36" spans="1:4" ht="15" customHeight="1" x14ac:dyDescent="0.2">
      <c r="A36" s="19" t="s">
        <v>79</v>
      </c>
      <c r="B36" s="11">
        <v>23</v>
      </c>
      <c r="C36" s="11">
        <v>4</v>
      </c>
      <c r="D36" s="2">
        <f t="shared" si="1"/>
        <v>27</v>
      </c>
    </row>
    <row r="37" spans="1:4" ht="15" customHeight="1" x14ac:dyDescent="0.2">
      <c r="A37" s="19" t="s">
        <v>78</v>
      </c>
      <c r="B37" s="11">
        <v>23</v>
      </c>
      <c r="C37" s="11">
        <v>10</v>
      </c>
      <c r="D37" s="2">
        <f t="shared" si="1"/>
        <v>33</v>
      </c>
    </row>
    <row r="38" spans="1:4" ht="15" customHeight="1" x14ac:dyDescent="0.2">
      <c r="A38" s="20" t="s">
        <v>77</v>
      </c>
      <c r="B38" s="11">
        <v>39</v>
      </c>
      <c r="C38" s="11">
        <v>14</v>
      </c>
      <c r="D38" s="2">
        <f t="shared" si="1"/>
        <v>53</v>
      </c>
    </row>
    <row r="39" spans="1:4" ht="15" customHeight="1" x14ac:dyDescent="0.2">
      <c r="A39" s="19" t="s">
        <v>76</v>
      </c>
      <c r="B39" s="11">
        <v>17</v>
      </c>
      <c r="C39" s="11">
        <v>16</v>
      </c>
      <c r="D39" s="2">
        <f t="shared" si="1"/>
        <v>33</v>
      </c>
    </row>
    <row r="40" spans="1:4" ht="15" customHeight="1" x14ac:dyDescent="0.2">
      <c r="A40" s="19" t="s">
        <v>75</v>
      </c>
      <c r="B40" s="11">
        <v>64</v>
      </c>
      <c r="C40" s="11">
        <v>22</v>
      </c>
      <c r="D40" s="2">
        <f t="shared" si="1"/>
        <v>86</v>
      </c>
    </row>
    <row r="41" spans="1:4" ht="15" customHeight="1" x14ac:dyDescent="0.2">
      <c r="A41" s="19" t="s">
        <v>74</v>
      </c>
      <c r="B41" s="2">
        <v>4</v>
      </c>
      <c r="C41" s="2">
        <v>7</v>
      </c>
      <c r="D41" s="2">
        <f t="shared" si="1"/>
        <v>11</v>
      </c>
    </row>
    <row r="42" spans="1:4" ht="15" customHeight="1" x14ac:dyDescent="0.2">
      <c r="A42" s="19" t="s">
        <v>73</v>
      </c>
      <c r="B42" s="12">
        <v>113</v>
      </c>
      <c r="C42" s="12">
        <v>30</v>
      </c>
      <c r="D42" s="2">
        <f t="shared" si="1"/>
        <v>143</v>
      </c>
    </row>
    <row r="43" spans="1:4" ht="15" customHeight="1" x14ac:dyDescent="0.2">
      <c r="A43" s="19" t="s">
        <v>72</v>
      </c>
      <c r="B43" s="11">
        <v>88</v>
      </c>
      <c r="C43" s="11">
        <v>71</v>
      </c>
      <c r="D43" s="2">
        <f t="shared" si="1"/>
        <v>159</v>
      </c>
    </row>
    <row r="44" spans="1:4" ht="15" customHeight="1" x14ac:dyDescent="0.2">
      <c r="A44" s="19" t="s">
        <v>71</v>
      </c>
      <c r="B44" s="12">
        <v>104</v>
      </c>
      <c r="C44" s="12">
        <v>92</v>
      </c>
      <c r="D44" s="2">
        <f t="shared" si="1"/>
        <v>196</v>
      </c>
    </row>
    <row r="45" spans="1:4" ht="15" customHeight="1" x14ac:dyDescent="0.2">
      <c r="A45" s="19" t="s">
        <v>70</v>
      </c>
      <c r="B45" s="12">
        <v>80</v>
      </c>
      <c r="C45" s="12">
        <v>34</v>
      </c>
      <c r="D45" s="2">
        <f t="shared" si="1"/>
        <v>114</v>
      </c>
    </row>
    <row r="46" spans="1:4" ht="15" customHeight="1" x14ac:dyDescent="0.2">
      <c r="A46" s="19" t="s">
        <v>69</v>
      </c>
      <c r="B46" s="11">
        <v>48</v>
      </c>
      <c r="C46" s="11">
        <v>6</v>
      </c>
      <c r="D46" s="2">
        <f t="shared" si="1"/>
        <v>54</v>
      </c>
    </row>
    <row r="47" spans="1:4" ht="15" customHeight="1" x14ac:dyDescent="0.2">
      <c r="A47" s="19" t="s">
        <v>68</v>
      </c>
      <c r="B47" s="12">
        <v>74</v>
      </c>
      <c r="C47" s="12">
        <v>16</v>
      </c>
      <c r="D47" s="2">
        <f t="shared" si="1"/>
        <v>90</v>
      </c>
    </row>
    <row r="48" spans="1:4" ht="15" customHeight="1" x14ac:dyDescent="0.2">
      <c r="A48" s="19" t="s">
        <v>67</v>
      </c>
      <c r="B48" s="12">
        <v>35</v>
      </c>
      <c r="C48" s="12">
        <v>40</v>
      </c>
      <c r="D48" s="2">
        <f t="shared" si="1"/>
        <v>75</v>
      </c>
    </row>
    <row r="49" spans="1:4" ht="15" customHeight="1" x14ac:dyDescent="0.2">
      <c r="A49" s="19" t="s">
        <v>66</v>
      </c>
      <c r="B49" s="12">
        <v>54</v>
      </c>
      <c r="C49" s="12">
        <v>24</v>
      </c>
      <c r="D49" s="2">
        <f t="shared" si="1"/>
        <v>78</v>
      </c>
    </row>
    <row r="50" spans="1:4" ht="15" customHeight="1" x14ac:dyDescent="0.2">
      <c r="A50" s="19" t="s">
        <v>65</v>
      </c>
      <c r="B50" s="12">
        <v>137</v>
      </c>
      <c r="C50" s="12">
        <v>33</v>
      </c>
      <c r="D50" s="2">
        <f t="shared" si="1"/>
        <v>170</v>
      </c>
    </row>
    <row r="51" spans="1:4" ht="15" customHeight="1" x14ac:dyDescent="0.2">
      <c r="A51" s="19" t="s">
        <v>64</v>
      </c>
      <c r="B51" s="15">
        <v>72</v>
      </c>
      <c r="C51" s="15">
        <v>78</v>
      </c>
      <c r="D51" s="2">
        <f t="shared" si="1"/>
        <v>150</v>
      </c>
    </row>
    <row r="52" spans="1:4" ht="15" customHeight="1" x14ac:dyDescent="0.2">
      <c r="A52" s="19" t="s">
        <v>63</v>
      </c>
      <c r="B52" s="12">
        <v>106</v>
      </c>
      <c r="C52" s="12">
        <v>35</v>
      </c>
      <c r="D52" s="2">
        <f t="shared" si="1"/>
        <v>141</v>
      </c>
    </row>
    <row r="53" spans="1:4" ht="15" customHeight="1" x14ac:dyDescent="0.2">
      <c r="A53" s="19" t="s">
        <v>62</v>
      </c>
      <c r="B53" s="12">
        <v>50</v>
      </c>
      <c r="C53" s="12">
        <v>36</v>
      </c>
      <c r="D53" s="2">
        <f t="shared" si="1"/>
        <v>86</v>
      </c>
    </row>
    <row r="54" spans="1:4" ht="15" customHeight="1" x14ac:dyDescent="0.2">
      <c r="A54" s="19" t="s">
        <v>61</v>
      </c>
      <c r="B54" s="12">
        <v>56</v>
      </c>
      <c r="C54" s="12">
        <v>48</v>
      </c>
      <c r="D54" s="2">
        <f t="shared" si="1"/>
        <v>104</v>
      </c>
    </row>
    <row r="55" spans="1:4" ht="15" customHeight="1" x14ac:dyDescent="0.2">
      <c r="A55" s="19" t="s">
        <v>60</v>
      </c>
      <c r="B55" s="12">
        <v>161</v>
      </c>
      <c r="C55" s="12">
        <v>45</v>
      </c>
      <c r="D55" s="2">
        <f t="shared" si="1"/>
        <v>206</v>
      </c>
    </row>
    <row r="56" spans="1:4" ht="15" customHeight="1" x14ac:dyDescent="0.2">
      <c r="A56" s="19" t="s">
        <v>59</v>
      </c>
      <c r="B56" s="12">
        <v>74</v>
      </c>
      <c r="C56" s="12">
        <v>95</v>
      </c>
      <c r="D56" s="2">
        <f t="shared" si="1"/>
        <v>169</v>
      </c>
    </row>
    <row r="57" spans="1:4" ht="15" customHeight="1" x14ac:dyDescent="0.2">
      <c r="A57" s="19" t="s">
        <v>58</v>
      </c>
      <c r="B57" s="11">
        <v>36</v>
      </c>
      <c r="C57" s="11">
        <v>14</v>
      </c>
      <c r="D57" s="2">
        <f t="shared" si="1"/>
        <v>50</v>
      </c>
    </row>
    <row r="58" spans="1:4" ht="15" customHeight="1" x14ac:dyDescent="0.2">
      <c r="A58" s="19" t="s">
        <v>57</v>
      </c>
      <c r="B58" s="12">
        <v>79</v>
      </c>
      <c r="C58" s="12">
        <v>28</v>
      </c>
      <c r="D58" s="2">
        <f t="shared" si="1"/>
        <v>107</v>
      </c>
    </row>
    <row r="59" spans="1:4" ht="15" customHeight="1" x14ac:dyDescent="0.2">
      <c r="A59" s="19" t="s">
        <v>56</v>
      </c>
      <c r="B59" s="15">
        <v>66</v>
      </c>
      <c r="C59" s="15">
        <v>23</v>
      </c>
      <c r="D59" s="2">
        <f t="shared" si="1"/>
        <v>89</v>
      </c>
    </row>
    <row r="60" spans="1:4" ht="15" customHeight="1" x14ac:dyDescent="0.2">
      <c r="A60" s="19" t="s">
        <v>55</v>
      </c>
      <c r="B60" s="12">
        <v>87</v>
      </c>
      <c r="C60" s="12">
        <v>26</v>
      </c>
      <c r="D60" s="2">
        <f t="shared" si="1"/>
        <v>113</v>
      </c>
    </row>
    <row r="61" spans="1:4" ht="15" customHeight="1" x14ac:dyDescent="0.2">
      <c r="A61" s="19" t="s">
        <v>54</v>
      </c>
      <c r="B61" s="15">
        <v>54</v>
      </c>
      <c r="C61" s="15">
        <v>44</v>
      </c>
      <c r="D61" s="2">
        <f t="shared" si="1"/>
        <v>98</v>
      </c>
    </row>
    <row r="62" spans="1:4" ht="15" customHeight="1" x14ac:dyDescent="0.2">
      <c r="A62" s="19" t="s">
        <v>53</v>
      </c>
      <c r="B62" s="11">
        <v>62</v>
      </c>
      <c r="C62" s="11">
        <v>43</v>
      </c>
      <c r="D62" s="17">
        <f t="shared" si="1"/>
        <v>105</v>
      </c>
    </row>
    <row r="63" spans="1:4" ht="15" customHeight="1" x14ac:dyDescent="0.2">
      <c r="A63" s="19" t="s">
        <v>52</v>
      </c>
      <c r="B63" s="11">
        <v>20</v>
      </c>
      <c r="C63" s="11">
        <v>7</v>
      </c>
      <c r="D63" s="2">
        <f t="shared" si="1"/>
        <v>27</v>
      </c>
    </row>
    <row r="64" spans="1:4" ht="15" customHeight="1" x14ac:dyDescent="0.2">
      <c r="A64" s="18" t="s">
        <v>51</v>
      </c>
      <c r="B64" s="15"/>
      <c r="C64" s="15"/>
    </row>
    <row r="65" spans="1:4" ht="15" customHeight="1" x14ac:dyDescent="0.2">
      <c r="A65" s="14" t="s">
        <v>50</v>
      </c>
      <c r="B65" s="11">
        <v>699</v>
      </c>
      <c r="C65" s="11">
        <v>328</v>
      </c>
      <c r="D65" s="17">
        <f t="shared" ref="D65:D79" si="2">SUM(B65:C65)</f>
        <v>1027</v>
      </c>
    </row>
    <row r="66" spans="1:4" ht="15" customHeight="1" x14ac:dyDescent="0.2">
      <c r="A66" s="14" t="s">
        <v>49</v>
      </c>
      <c r="B66" s="2">
        <v>305</v>
      </c>
      <c r="C66" s="2">
        <v>209</v>
      </c>
      <c r="D66" s="2">
        <f t="shared" si="2"/>
        <v>514</v>
      </c>
    </row>
    <row r="67" spans="1:4" ht="15" customHeight="1" x14ac:dyDescent="0.2">
      <c r="A67" s="14" t="s">
        <v>48</v>
      </c>
      <c r="B67" s="11">
        <v>1716</v>
      </c>
      <c r="C67" s="11">
        <v>1194</v>
      </c>
      <c r="D67" s="2">
        <f t="shared" si="2"/>
        <v>2910</v>
      </c>
    </row>
    <row r="68" spans="1:4" ht="15" customHeight="1" x14ac:dyDescent="0.2">
      <c r="A68" s="14" t="s">
        <v>47</v>
      </c>
      <c r="B68" s="12">
        <v>869</v>
      </c>
      <c r="C68" s="12">
        <v>732</v>
      </c>
      <c r="D68" s="2">
        <f t="shared" si="2"/>
        <v>1601</v>
      </c>
    </row>
    <row r="69" spans="1:4" ht="15" customHeight="1" x14ac:dyDescent="0.2">
      <c r="A69" s="14" t="s">
        <v>46</v>
      </c>
      <c r="B69" s="11">
        <v>869</v>
      </c>
      <c r="C69" s="11">
        <v>553</v>
      </c>
      <c r="D69" s="2">
        <f t="shared" si="2"/>
        <v>1422</v>
      </c>
    </row>
    <row r="70" spans="1:4" ht="15" customHeight="1" x14ac:dyDescent="0.2">
      <c r="A70" s="14" t="s">
        <v>45</v>
      </c>
      <c r="B70" s="11">
        <v>933</v>
      </c>
      <c r="C70" s="11">
        <v>545</v>
      </c>
      <c r="D70" s="2">
        <f t="shared" si="2"/>
        <v>1478</v>
      </c>
    </row>
    <row r="71" spans="1:4" ht="15" customHeight="1" x14ac:dyDescent="0.2">
      <c r="A71" s="14" t="s">
        <v>44</v>
      </c>
      <c r="B71" s="11">
        <v>494</v>
      </c>
      <c r="C71" s="11">
        <v>234</v>
      </c>
      <c r="D71" s="2">
        <f t="shared" si="2"/>
        <v>728</v>
      </c>
    </row>
    <row r="72" spans="1:4" ht="15" customHeight="1" x14ac:dyDescent="0.2">
      <c r="A72" s="14" t="s">
        <v>43</v>
      </c>
      <c r="B72" s="11">
        <v>601</v>
      </c>
      <c r="C72" s="11">
        <v>719</v>
      </c>
      <c r="D72" s="2">
        <f t="shared" si="2"/>
        <v>1320</v>
      </c>
    </row>
    <row r="73" spans="1:4" ht="15" customHeight="1" x14ac:dyDescent="0.2">
      <c r="A73" s="14" t="s">
        <v>42</v>
      </c>
      <c r="B73" s="11">
        <v>1476</v>
      </c>
      <c r="C73" s="11">
        <v>552</v>
      </c>
      <c r="D73" s="2">
        <f t="shared" si="2"/>
        <v>2028</v>
      </c>
    </row>
    <row r="74" spans="1:4" ht="15" customHeight="1" x14ac:dyDescent="0.2">
      <c r="A74" s="14" t="s">
        <v>41</v>
      </c>
      <c r="B74" s="11">
        <v>2196</v>
      </c>
      <c r="C74" s="11">
        <v>1671</v>
      </c>
      <c r="D74" s="2">
        <f t="shared" si="2"/>
        <v>3867</v>
      </c>
    </row>
    <row r="75" spans="1:4" ht="15" customHeight="1" x14ac:dyDescent="0.2">
      <c r="A75" s="14" t="s">
        <v>40</v>
      </c>
      <c r="B75" s="11">
        <v>481</v>
      </c>
      <c r="C75" s="11">
        <v>422</v>
      </c>
      <c r="D75" s="2">
        <f t="shared" si="2"/>
        <v>903</v>
      </c>
    </row>
    <row r="76" spans="1:4" ht="15" customHeight="1" x14ac:dyDescent="0.2">
      <c r="A76" s="14" t="s">
        <v>39</v>
      </c>
      <c r="B76" s="11">
        <v>221</v>
      </c>
      <c r="C76" s="11">
        <v>133</v>
      </c>
      <c r="D76" s="2">
        <f t="shared" si="2"/>
        <v>354</v>
      </c>
    </row>
    <row r="77" spans="1:4" ht="15" customHeight="1" x14ac:dyDescent="0.2">
      <c r="A77" s="14" t="s">
        <v>38</v>
      </c>
      <c r="B77" s="11">
        <v>359</v>
      </c>
      <c r="C77" s="11">
        <v>314</v>
      </c>
      <c r="D77" s="2">
        <f t="shared" si="2"/>
        <v>673</v>
      </c>
    </row>
    <row r="78" spans="1:4" ht="15" customHeight="1" x14ac:dyDescent="0.2">
      <c r="A78" s="14" t="s">
        <v>37</v>
      </c>
      <c r="B78" s="12">
        <v>170</v>
      </c>
      <c r="C78" s="12">
        <v>298</v>
      </c>
      <c r="D78" s="2">
        <f t="shared" si="2"/>
        <v>468</v>
      </c>
    </row>
    <row r="79" spans="1:4" ht="15" customHeight="1" x14ac:dyDescent="0.2">
      <c r="A79" s="14" t="s">
        <v>36</v>
      </c>
      <c r="B79" s="11">
        <v>591</v>
      </c>
      <c r="C79" s="11">
        <v>506</v>
      </c>
      <c r="D79" s="2">
        <f t="shared" si="2"/>
        <v>1097</v>
      </c>
    </row>
    <row r="80" spans="1:4" ht="15" customHeight="1" x14ac:dyDescent="0.2">
      <c r="A80" s="13" t="s">
        <v>35</v>
      </c>
      <c r="B80" s="11"/>
      <c r="C80" s="11"/>
    </row>
    <row r="81" spans="1:4" ht="15" customHeight="1" x14ac:dyDescent="0.2">
      <c r="A81" s="14" t="s">
        <v>34</v>
      </c>
      <c r="B81" s="11">
        <v>1029</v>
      </c>
      <c r="C81" s="11">
        <v>741</v>
      </c>
      <c r="D81" s="2">
        <f t="shared" ref="D81:D87" si="3">SUM(B81:C81)</f>
        <v>1770</v>
      </c>
    </row>
    <row r="82" spans="1:4" ht="15" customHeight="1" x14ac:dyDescent="0.2">
      <c r="A82" s="14" t="s">
        <v>33</v>
      </c>
      <c r="B82" s="11">
        <v>1106</v>
      </c>
      <c r="C82" s="11">
        <v>606</v>
      </c>
      <c r="D82" s="2">
        <f t="shared" si="3"/>
        <v>1712</v>
      </c>
    </row>
    <row r="83" spans="1:4" ht="15" customHeight="1" x14ac:dyDescent="0.2">
      <c r="A83" s="14" t="s">
        <v>32</v>
      </c>
      <c r="B83" s="11">
        <v>836</v>
      </c>
      <c r="C83" s="11">
        <v>685</v>
      </c>
      <c r="D83" s="2">
        <f t="shared" si="3"/>
        <v>1521</v>
      </c>
    </row>
    <row r="84" spans="1:4" ht="15" customHeight="1" x14ac:dyDescent="0.2">
      <c r="A84" s="14" t="s">
        <v>31</v>
      </c>
      <c r="B84" s="11">
        <v>1004</v>
      </c>
      <c r="C84" s="11">
        <v>1097</v>
      </c>
      <c r="D84" s="2">
        <f t="shared" si="3"/>
        <v>2101</v>
      </c>
    </row>
    <row r="85" spans="1:4" ht="15" customHeight="1" x14ac:dyDescent="0.2">
      <c r="A85" s="14" t="s">
        <v>30</v>
      </c>
      <c r="B85" s="11">
        <v>793</v>
      </c>
      <c r="C85" s="11">
        <v>861</v>
      </c>
      <c r="D85" s="2">
        <f t="shared" si="3"/>
        <v>1654</v>
      </c>
    </row>
    <row r="86" spans="1:4" ht="15" customHeight="1" x14ac:dyDescent="0.2">
      <c r="A86" s="14" t="s">
        <v>29</v>
      </c>
      <c r="B86" s="11">
        <v>108</v>
      </c>
      <c r="C86" s="11">
        <v>93</v>
      </c>
      <c r="D86" s="2">
        <f t="shared" si="3"/>
        <v>201</v>
      </c>
    </row>
    <row r="87" spans="1:4" ht="15" customHeight="1" x14ac:dyDescent="0.2">
      <c r="A87" s="16" t="s">
        <v>28</v>
      </c>
      <c r="B87" s="11">
        <v>166</v>
      </c>
      <c r="C87" s="11">
        <v>150</v>
      </c>
      <c r="D87" s="11">
        <f t="shared" si="3"/>
        <v>316</v>
      </c>
    </row>
    <row r="88" spans="1:4" ht="15" customHeight="1" x14ac:dyDescent="0.2">
      <c r="A88" s="13" t="s">
        <v>26</v>
      </c>
      <c r="B88" s="12"/>
      <c r="C88" s="12"/>
    </row>
    <row r="89" spans="1:4" ht="15" customHeight="1" x14ac:dyDescent="0.2">
      <c r="A89" s="14" t="s">
        <v>25</v>
      </c>
      <c r="B89" s="11">
        <v>157</v>
      </c>
      <c r="C89" s="11">
        <v>330</v>
      </c>
      <c r="D89" s="2">
        <f>SUM(B89:C89)</f>
        <v>487</v>
      </c>
    </row>
    <row r="90" spans="1:4" ht="15" customHeight="1" x14ac:dyDescent="0.2">
      <c r="A90" s="14" t="s">
        <v>27</v>
      </c>
      <c r="B90" s="12">
        <v>83</v>
      </c>
      <c r="C90" s="12">
        <v>157</v>
      </c>
      <c r="D90" s="2">
        <f>SUM(B90:C90)</f>
        <v>240</v>
      </c>
    </row>
    <row r="91" spans="1:4" ht="15" customHeight="1" x14ac:dyDescent="0.2">
      <c r="A91" s="14" t="s">
        <v>24</v>
      </c>
      <c r="B91" s="11">
        <v>162</v>
      </c>
      <c r="C91" s="11">
        <v>257</v>
      </c>
      <c r="D91" s="2">
        <f>SUM(B91:C91)</f>
        <v>419</v>
      </c>
    </row>
    <row r="92" spans="1:4" ht="15" customHeight="1" x14ac:dyDescent="0.2">
      <c r="A92" s="13" t="s">
        <v>23</v>
      </c>
      <c r="B92" s="15"/>
      <c r="C92" s="15"/>
    </row>
    <row r="93" spans="1:4" ht="15" customHeight="1" x14ac:dyDescent="0.2">
      <c r="A93" s="14" t="s">
        <v>12</v>
      </c>
      <c r="B93" s="2">
        <v>56</v>
      </c>
      <c r="C93" s="2">
        <v>38</v>
      </c>
      <c r="D93" s="2">
        <f t="shared" ref="D93:D102" si="4">SUM(B93:C93)</f>
        <v>94</v>
      </c>
    </row>
    <row r="94" spans="1:4" ht="15" customHeight="1" x14ac:dyDescent="0.2">
      <c r="A94" s="14" t="s">
        <v>22</v>
      </c>
      <c r="B94" s="2">
        <v>87</v>
      </c>
      <c r="C94" s="2">
        <v>135</v>
      </c>
      <c r="D94" s="2">
        <f t="shared" si="4"/>
        <v>222</v>
      </c>
    </row>
    <row r="95" spans="1:4" ht="15" customHeight="1" x14ac:dyDescent="0.2">
      <c r="A95" s="14" t="s">
        <v>21</v>
      </c>
      <c r="B95" s="2">
        <v>178</v>
      </c>
      <c r="C95" s="2">
        <v>225</v>
      </c>
      <c r="D95" s="2">
        <f t="shared" si="4"/>
        <v>403</v>
      </c>
    </row>
    <row r="96" spans="1:4" ht="15" customHeight="1" x14ac:dyDescent="0.2">
      <c r="A96" s="14" t="s">
        <v>20</v>
      </c>
      <c r="B96" s="2">
        <v>96</v>
      </c>
      <c r="C96" s="2">
        <v>104</v>
      </c>
      <c r="D96" s="2">
        <f t="shared" si="4"/>
        <v>200</v>
      </c>
    </row>
    <row r="97" spans="1:4" ht="15" customHeight="1" x14ac:dyDescent="0.2">
      <c r="A97" s="14" t="s">
        <v>19</v>
      </c>
      <c r="B97" s="2">
        <v>94</v>
      </c>
      <c r="C97" s="2">
        <v>115</v>
      </c>
      <c r="D97" s="2">
        <f t="shared" si="4"/>
        <v>209</v>
      </c>
    </row>
    <row r="98" spans="1:4" ht="15" customHeight="1" x14ac:dyDescent="0.2">
      <c r="A98" s="10" t="s">
        <v>18</v>
      </c>
      <c r="B98" s="2">
        <v>155</v>
      </c>
      <c r="C98" s="2">
        <v>218</v>
      </c>
      <c r="D98" s="2">
        <f t="shared" si="4"/>
        <v>373</v>
      </c>
    </row>
    <row r="99" spans="1:4" ht="15" customHeight="1" x14ac:dyDescent="0.2">
      <c r="A99" s="14" t="s">
        <v>17</v>
      </c>
      <c r="B99" s="2">
        <v>132</v>
      </c>
      <c r="C99" s="2">
        <v>148</v>
      </c>
      <c r="D99" s="2">
        <f t="shared" si="4"/>
        <v>280</v>
      </c>
    </row>
    <row r="100" spans="1:4" ht="15" customHeight="1" x14ac:dyDescent="0.2">
      <c r="A100" s="10" t="s">
        <v>16</v>
      </c>
      <c r="B100" s="2">
        <v>128</v>
      </c>
      <c r="C100" s="2">
        <v>130</v>
      </c>
      <c r="D100" s="2">
        <f t="shared" si="4"/>
        <v>258</v>
      </c>
    </row>
    <row r="101" spans="1:4" ht="15" customHeight="1" x14ac:dyDescent="0.2">
      <c r="A101" s="14" t="s">
        <v>15</v>
      </c>
      <c r="B101" s="2">
        <v>121</v>
      </c>
      <c r="C101" s="2">
        <v>166</v>
      </c>
      <c r="D101" s="2">
        <f t="shared" si="4"/>
        <v>287</v>
      </c>
    </row>
    <row r="102" spans="1:4" ht="15" customHeight="1" x14ac:dyDescent="0.2">
      <c r="A102" s="14" t="s">
        <v>14</v>
      </c>
      <c r="B102" s="2">
        <v>140</v>
      </c>
      <c r="C102" s="2">
        <v>126</v>
      </c>
      <c r="D102" s="2">
        <f t="shared" si="4"/>
        <v>266</v>
      </c>
    </row>
    <row r="103" spans="1:4" ht="15" customHeight="1" x14ac:dyDescent="0.2">
      <c r="A103" s="13" t="s">
        <v>13</v>
      </c>
    </row>
    <row r="104" spans="1:4" ht="15" customHeight="1" x14ac:dyDescent="0.2">
      <c r="A104" s="14" t="s">
        <v>12</v>
      </c>
      <c r="B104" s="12">
        <v>30</v>
      </c>
      <c r="C104" s="12">
        <v>43</v>
      </c>
      <c r="D104" s="2">
        <f t="shared" ref="D104:D109" si="5">SUM(B104:C104)</f>
        <v>73</v>
      </c>
    </row>
    <row r="105" spans="1:4" ht="15" customHeight="1" x14ac:dyDescent="0.2">
      <c r="A105" s="10" t="s">
        <v>11</v>
      </c>
      <c r="B105" s="12">
        <v>311</v>
      </c>
      <c r="C105" s="12">
        <v>306</v>
      </c>
      <c r="D105" s="2">
        <f t="shared" si="5"/>
        <v>617</v>
      </c>
    </row>
    <row r="106" spans="1:4" ht="15" customHeight="1" x14ac:dyDescent="0.2">
      <c r="A106" s="14" t="s">
        <v>10</v>
      </c>
      <c r="B106" s="12">
        <v>320</v>
      </c>
      <c r="C106" s="12">
        <v>240</v>
      </c>
      <c r="D106" s="2">
        <f t="shared" si="5"/>
        <v>560</v>
      </c>
    </row>
    <row r="107" spans="1:4" ht="15" customHeight="1" x14ac:dyDescent="0.2">
      <c r="A107" s="14" t="s">
        <v>9</v>
      </c>
      <c r="B107" s="12">
        <v>349</v>
      </c>
      <c r="C107" s="12">
        <v>288</v>
      </c>
      <c r="D107" s="2">
        <f t="shared" si="5"/>
        <v>637</v>
      </c>
    </row>
    <row r="108" spans="1:4" ht="15" customHeight="1" x14ac:dyDescent="0.2">
      <c r="A108" s="14" t="s">
        <v>8</v>
      </c>
      <c r="B108" s="12">
        <v>362</v>
      </c>
      <c r="C108" s="12">
        <v>304</v>
      </c>
      <c r="D108" s="2">
        <f t="shared" si="5"/>
        <v>666</v>
      </c>
    </row>
    <row r="109" spans="1:4" ht="15" customHeight="1" x14ac:dyDescent="0.2">
      <c r="A109" s="10" t="s">
        <v>7</v>
      </c>
      <c r="B109" s="12">
        <v>368</v>
      </c>
      <c r="C109" s="12">
        <v>350</v>
      </c>
      <c r="D109" s="2">
        <f t="shared" si="5"/>
        <v>718</v>
      </c>
    </row>
    <row r="110" spans="1:4" ht="15" customHeight="1" x14ac:dyDescent="0.2">
      <c r="A110" s="13" t="s">
        <v>6</v>
      </c>
      <c r="B110" s="12"/>
      <c r="C110" s="12"/>
    </row>
    <row r="111" spans="1:4" ht="15" customHeight="1" x14ac:dyDescent="0.2">
      <c r="A111" s="10" t="s">
        <v>5</v>
      </c>
      <c r="B111" s="11">
        <v>8</v>
      </c>
      <c r="C111" s="11">
        <v>9</v>
      </c>
      <c r="D111" s="2">
        <f>SUM(B111:C111)</f>
        <v>17</v>
      </c>
    </row>
    <row r="112" spans="1:4" ht="15" customHeight="1" x14ac:dyDescent="0.2">
      <c r="A112" s="10" t="s">
        <v>4</v>
      </c>
      <c r="B112" s="11">
        <v>98</v>
      </c>
      <c r="C112" s="11">
        <v>98</v>
      </c>
      <c r="D112" s="2">
        <f>SUM(B112:C112)</f>
        <v>196</v>
      </c>
    </row>
    <row r="113" spans="1:4" ht="15" customHeight="1" x14ac:dyDescent="0.2">
      <c r="A113" s="10" t="s">
        <v>3</v>
      </c>
      <c r="B113" s="2">
        <v>495</v>
      </c>
      <c r="C113" s="2">
        <v>421</v>
      </c>
      <c r="D113" s="2">
        <f>SUM(B113:C113)</f>
        <v>916</v>
      </c>
    </row>
    <row r="114" spans="1:4" ht="15" customHeight="1" x14ac:dyDescent="0.2">
      <c r="A114" s="10" t="s">
        <v>2</v>
      </c>
      <c r="B114" s="2">
        <v>8</v>
      </c>
      <c r="C114" s="2">
        <v>10</v>
      </c>
      <c r="D114" s="2">
        <f>SUM(B114:C114)</f>
        <v>18</v>
      </c>
    </row>
    <row r="115" spans="1:4" ht="9" customHeight="1" x14ac:dyDescent="0.2">
      <c r="A115" s="9"/>
    </row>
    <row r="116" spans="1:4" x14ac:dyDescent="0.2">
      <c r="A116" s="8"/>
      <c r="B116" s="7"/>
      <c r="C116" s="7"/>
    </row>
    <row r="117" spans="1:4" ht="12.75" customHeight="1" x14ac:dyDescent="0.2">
      <c r="A117" s="6" t="s">
        <v>1</v>
      </c>
      <c r="B117" s="5"/>
      <c r="C117" s="5"/>
    </row>
    <row r="118" spans="1:4" x14ac:dyDescent="0.2">
      <c r="B118" s="4"/>
      <c r="C118" s="4"/>
      <c r="D118" s="4"/>
    </row>
    <row r="119" spans="1:4" x14ac:dyDescent="0.2">
      <c r="A119" s="3" t="s">
        <v>0</v>
      </c>
    </row>
  </sheetData>
  <mergeCells count="5">
    <mergeCell ref="A1:D1"/>
    <mergeCell ref="A2:D2"/>
    <mergeCell ref="A3:D3"/>
    <mergeCell ref="B5:D5"/>
    <mergeCell ref="A5:A6"/>
  </mergeCells>
  <printOptions horizontalCentered="1"/>
  <pageMargins left="0.39370078740157483" right="0.39370078740157483" top="0.39370078740157483" bottom="0.39370078740157483" header="0.51181102362204722" footer="0.51181102362204722"/>
  <pageSetup scale="68" fitToHeight="2" orientation="landscape"/>
  <headerFooter alignWithMargins="0"/>
  <rowBreaks count="1" manualBreakCount="1">
    <brk id="10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académicos x dep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2018-06-07T02:20:42Z</dcterms:created>
  <dcterms:modified xsi:type="dcterms:W3CDTF">2019-03-28T00:25:26Z</dcterms:modified>
</cp:coreProperties>
</file>