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área construida" sheetId="1" r:id="rId1"/>
  </sheets>
  <definedNames>
    <definedName name="_xlnm.Print_Area" localSheetId="0">'área construida'!$A$1:$F$35</definedName>
  </definedNames>
  <calcPr calcId="125725" concurrentCalc="0"/>
</workbook>
</file>

<file path=xl/calcChain.xml><?xml version="1.0" encoding="utf-8"?>
<calcChain xmlns="http://schemas.openxmlformats.org/spreadsheetml/2006/main">
  <c r="D7" i="1"/>
  <c r="D8"/>
  <c r="B9"/>
  <c r="C9"/>
  <c r="D9"/>
  <c r="D10"/>
  <c r="B12"/>
  <c r="C12"/>
  <c r="D12"/>
  <c r="F26"/>
  <c r="B20"/>
  <c r="B21"/>
  <c r="B22"/>
  <c r="B23"/>
  <c r="B24"/>
  <c r="B25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<sst xmlns="http://schemas.openxmlformats.org/spreadsheetml/2006/main" count="28" uniqueCount="22">
  <si>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</si>
  <si>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</si>
  <si>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</si>
  <si>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</si>
  <si>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</si>
  <si>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</si>
  <si>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</si>
  <si>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</si>
  <si>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</si>
  <si>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</si>
  <si>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</si>
  <si>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</si>
  <si>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</si>
  <si>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</si>
  <si>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</si>
  <si>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</si>
  <si>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</si>
  <si>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</si>
  <si>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</si>
  <si>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C.U.</t>
  </si>
  <si>
    <t>En C.U.</t>
  </si>
  <si>
    <t>ÁREA CONSTRUIDA (m²)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</si>
</sst>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1" applyFont="1"/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6">
    <cellStyle name="Diseño" xfId="2"/>
    <cellStyle name="Diseño 2" xfId="1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2016</a:t>
            </a:r>
          </a:p>
        </c:rich>
      </c:tx>
      <c:layout>
        <c:manualLayout>
          <c:xMode val="edge"/>
          <c:yMode val="edge"/>
          <c:x val="0.24552388451443577"/>
          <c:y val="7.6142059006109708E-2"/>
        </c:manualLayout>
      </c:layout>
      <c:spPr>
        <a:noFill/>
        <a:ln w="25400">
          <a:noFill/>
        </a:ln>
      </c:spPr>
    </c:title>
    <c:view3D>
      <c:rotX val="20"/>
      <c:rotY val="100"/>
      <c:perspective val="0"/>
    </c:view3D>
    <c:plotArea>
      <c:layout>
        <c:manualLayout>
          <c:layoutTarget val="inner"/>
          <c:xMode val="edge"/>
          <c:yMode val="edge"/>
          <c:x val="6.3847290033230489E-2"/>
          <c:y val="0.34120702303516409"/>
          <c:w val="0.83723514445751768"/>
          <c:h val="0.500568940858440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0434227330779056E-2"/>
                  <c:y val="1.1976047904191612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5542784163473829E-3"/>
                  <c:y val="-1.197604790419161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2393700787399964E-3"/>
                  <c:y val="-5.9722939196915785E-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Extensión Universitaria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12.0%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0"/>
                  <c:y val="-0.10379241516966076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Gestión 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Institucional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3.4%</a:t>
                    </a:r>
                  </a:p>
                </c:rich>
              </c:tx>
              <c:dLblPos val="bestFit"/>
            </c:dLbl>
            <c:dLbl>
              <c:idx val="4"/>
              <c:layout>
                <c:manualLayout>
                  <c:x val="1.5325469373799539E-2"/>
                  <c:y val="-1.1976047904191612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63.370532154705707</c:v>
                </c:pt>
                <c:pt idx="1">
                  <c:v>20.609314349989045</c:v>
                </c:pt>
                <c:pt idx="2">
                  <c:v>11.947083223380101</c:v>
                </c:pt>
                <c:pt idx="3">
                  <c:v>3.4353711174669899</c:v>
                </c:pt>
                <c:pt idx="4">
                  <c:v>0.63769915445815817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3</xdr:col>
      <xdr:colOff>695325</xdr:colOff>
      <xdr:row>30</xdr:row>
      <xdr:rowOff>38100</xdr:rowOff>
    </xdr:to>
    <xdr:graphicFrame macro="">
      <xdr:nvGraphicFramePr>
        <xdr:cNvPr id="2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sqref="A1:D1"/>
    </sheetView>
  </sheetViews>
  <sheetFormatPr baseColWidth="10" defaultRowHeight="12.75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>
      <c r="A1" s="20" t="s">
        <v>13</v>
      </c>
      <c r="B1" s="20"/>
      <c r="C1" s="20"/>
      <c r="D1" s="20"/>
      <c r="E1" s="1"/>
      <c r="F1" s="1"/>
    </row>
    <row r="2" spans="1:6" ht="15" customHeight="1">
      <c r="A2" s="19" t="s">
        <v>21</v>
      </c>
      <c r="B2" s="19"/>
      <c r="C2" s="19"/>
      <c r="D2" s="19"/>
      <c r="E2" s="1"/>
      <c r="F2" s="1"/>
    </row>
    <row r="3" spans="1:6" ht="15" customHeight="1">
      <c r="A3" s="19">
        <v>2016</v>
      </c>
      <c r="B3" s="19"/>
      <c r="C3" s="19"/>
      <c r="D3" s="19"/>
      <c r="E3" s="1"/>
      <c r="F3" s="1"/>
    </row>
    <row r="4" spans="1:6">
      <c r="A4" s="27"/>
      <c r="B4" s="28"/>
      <c r="C4" s="27"/>
      <c r="D4" s="27"/>
      <c r="E4" s="1"/>
      <c r="F4" s="1"/>
    </row>
    <row r="5" spans="1:6" ht="15" customHeight="1">
      <c r="A5" s="11"/>
      <c r="B5" s="18" t="s">
        <v>20</v>
      </c>
      <c r="C5" s="18" t="s">
        <v>19</v>
      </c>
      <c r="D5" s="18" t="s">
        <v>18</v>
      </c>
      <c r="E5" s="1"/>
      <c r="F5" s="1"/>
    </row>
    <row r="6" spans="1:6" ht="9" customHeight="1">
      <c r="A6" s="26"/>
      <c r="B6" s="26"/>
      <c r="C6" s="26"/>
      <c r="D6" s="26"/>
      <c r="E6" s="1"/>
      <c r="F6" s="1"/>
    </row>
    <row r="7" spans="1:6" ht="15" customHeight="1">
      <c r="A7" s="1" t="s">
        <v>17</v>
      </c>
      <c r="B7" s="25">
        <v>1332910</v>
      </c>
      <c r="C7" s="25">
        <v>1266021</v>
      </c>
      <c r="D7" s="16">
        <f>SUM(B7:C7)</f>
        <v>2598931</v>
      </c>
      <c r="E7" s="1"/>
      <c r="F7" s="1"/>
    </row>
    <row r="8" spans="1:6" ht="15" customHeight="1">
      <c r="A8" s="1" t="s">
        <v>16</v>
      </c>
      <c r="B8" s="25">
        <v>10668</v>
      </c>
      <c r="C8" s="25">
        <v>5672</v>
      </c>
      <c r="D8" s="16">
        <f>SUM(B8:C8)</f>
        <v>16340</v>
      </c>
      <c r="E8" s="1"/>
      <c r="F8" s="1"/>
    </row>
    <row r="9" spans="1:6" ht="15" customHeight="1">
      <c r="A9" s="22" t="s">
        <v>15</v>
      </c>
      <c r="B9" s="21">
        <f>SUM(B7:B8)</f>
        <v>1343578</v>
      </c>
      <c r="C9" s="21">
        <f>SUM(C7:C8)</f>
        <v>1271693</v>
      </c>
      <c r="D9" s="21">
        <f>SUM(B9:C9)</f>
        <v>2615271</v>
      </c>
      <c r="E9" s="1"/>
      <c r="F9" s="1"/>
    </row>
    <row r="10" spans="1:6" ht="15" customHeight="1">
      <c r="A10" s="1" t="s">
        <v>14</v>
      </c>
      <c r="B10" s="25">
        <v>2965</v>
      </c>
      <c r="C10" s="25">
        <v>197355</v>
      </c>
      <c r="D10" s="16">
        <f>SUM(B10:C10)</f>
        <v>200320</v>
      </c>
      <c r="E10" s="1"/>
      <c r="F10" s="1"/>
    </row>
    <row r="11" spans="1:6" ht="9" customHeight="1">
      <c r="A11" s="13"/>
      <c r="B11" s="12"/>
      <c r="C11" s="12"/>
      <c r="D11" s="12"/>
      <c r="E11" s="1"/>
      <c r="F11" s="1"/>
    </row>
    <row r="12" spans="1:6" ht="15" customHeight="1">
      <c r="A12" s="24" t="s">
        <v>3</v>
      </c>
      <c r="B12" s="23">
        <f>SUM(B9,B10)</f>
        <v>1346543</v>
      </c>
      <c r="C12" s="23">
        <f>SUM(C9,C10)</f>
        <v>1469048</v>
      </c>
      <c r="D12" s="23">
        <f>SUM(D9,D10)</f>
        <v>2815591</v>
      </c>
      <c r="E12" s="1"/>
      <c r="F12" s="1"/>
    </row>
    <row r="13" spans="1:6" ht="15" customHeight="1">
      <c r="A13" s="22"/>
      <c r="B13" s="21"/>
      <c r="C13" s="21"/>
      <c r="D13" s="21"/>
      <c r="E13" s="1"/>
      <c r="F13" s="1"/>
    </row>
    <row r="14" spans="1:6" ht="15" customHeight="1">
      <c r="A14" s="1"/>
      <c r="B14" s="1"/>
      <c r="C14" s="1"/>
      <c r="D14" s="1"/>
      <c r="E14" s="20" t="s">
        <v>13</v>
      </c>
      <c r="F14" s="20"/>
    </row>
    <row r="15" spans="1:6" ht="15" customHeight="1">
      <c r="A15" s="1"/>
      <c r="B15" s="1"/>
      <c r="C15" s="1"/>
      <c r="D15" s="1"/>
      <c r="E15" s="19" t="s">
        <v>12</v>
      </c>
      <c r="F15" s="19"/>
    </row>
    <row r="16" spans="1:6" ht="15" customHeight="1">
      <c r="A16" s="1"/>
      <c r="B16" s="1"/>
      <c r="C16" s="1"/>
      <c r="D16" s="1"/>
      <c r="E16" s="19">
        <v>2016</v>
      </c>
      <c r="F16" s="19"/>
    </row>
    <row r="17" spans="1:10">
      <c r="A17" s="1"/>
      <c r="B17" s="1"/>
      <c r="C17" s="1"/>
      <c r="D17" s="1"/>
      <c r="E17" s="1"/>
      <c r="F17" s="1"/>
      <c r="G17" s="7"/>
    </row>
    <row r="18" spans="1:10" ht="15" customHeight="1">
      <c r="A18" s="1"/>
      <c r="B18" s="1"/>
      <c r="C18" s="1"/>
      <c r="D18" s="1"/>
      <c r="E18" s="18" t="s">
        <v>11</v>
      </c>
      <c r="F18" s="18" t="s">
        <v>10</v>
      </c>
      <c r="G18" s="7"/>
      <c r="H18" s="6"/>
      <c r="I18" s="6"/>
      <c r="J18" s="6"/>
    </row>
    <row r="19" spans="1:10" ht="9" customHeight="1">
      <c r="A19" s="1"/>
      <c r="B19" s="1"/>
      <c r="C19" s="1"/>
      <c r="D19" s="1"/>
      <c r="E19" s="1"/>
      <c r="F19" s="1"/>
      <c r="G19" s="7"/>
      <c r="H19" s="8"/>
      <c r="I19" s="6"/>
      <c r="J19" s="6"/>
    </row>
    <row r="20" spans="1:10" ht="15" customHeight="1">
      <c r="A20" s="15" t="s">
        <v>9</v>
      </c>
      <c r="B20" s="17">
        <f>F20/$F$26*100</f>
        <v>63.370532154705707</v>
      </c>
      <c r="C20" s="1"/>
      <c r="D20" s="1"/>
      <c r="E20" s="1" t="s">
        <v>9</v>
      </c>
      <c r="F20" s="16">
        <v>1784255</v>
      </c>
      <c r="G20" s="9"/>
      <c r="H20" s="8"/>
      <c r="I20" s="6"/>
      <c r="J20" s="6"/>
    </row>
    <row r="21" spans="1:10" ht="15" customHeight="1">
      <c r="A21" s="15" t="s">
        <v>8</v>
      </c>
      <c r="B21" s="17">
        <f>F21/$F$26*100</f>
        <v>20.609314349989045</v>
      </c>
      <c r="C21" s="1"/>
      <c r="D21" s="1"/>
      <c r="E21" s="1" t="s">
        <v>8</v>
      </c>
      <c r="F21" s="16">
        <v>580274</v>
      </c>
      <c r="G21" s="9"/>
      <c r="H21" s="8"/>
      <c r="I21" s="6"/>
      <c r="J21" s="6"/>
    </row>
    <row r="22" spans="1:10" ht="15" customHeight="1">
      <c r="A22" s="15" t="s">
        <v>7</v>
      </c>
      <c r="B22" s="17">
        <f>F22/$F$26*100</f>
        <v>11.947083223380101</v>
      </c>
      <c r="C22" s="1"/>
      <c r="D22" s="1"/>
      <c r="E22" s="1" t="s">
        <v>7</v>
      </c>
      <c r="F22" s="16">
        <v>336381</v>
      </c>
      <c r="G22" s="9"/>
      <c r="H22" s="8"/>
      <c r="I22" s="6"/>
      <c r="J22" s="6"/>
    </row>
    <row r="23" spans="1:10" ht="15" customHeight="1">
      <c r="A23" s="15" t="s">
        <v>6</v>
      </c>
      <c r="B23" s="17">
        <f>F23/$F$26*100</f>
        <v>3.4353711174669899</v>
      </c>
      <c r="C23" s="1"/>
      <c r="D23" s="1"/>
      <c r="E23" s="1" t="s">
        <v>6</v>
      </c>
      <c r="F23" s="16">
        <v>96726</v>
      </c>
      <c r="G23" s="9"/>
      <c r="H23" s="8"/>
      <c r="I23" s="6"/>
      <c r="J23" s="6"/>
    </row>
    <row r="24" spans="1:10" ht="15" customHeight="1">
      <c r="A24" s="15" t="s">
        <v>5</v>
      </c>
      <c r="B24" s="17">
        <f>F24/$F$26*100</f>
        <v>0.63769915445815817</v>
      </c>
      <c r="C24" s="1"/>
      <c r="D24" s="1"/>
      <c r="E24" s="1" t="s">
        <v>4</v>
      </c>
      <c r="F24" s="16">
        <v>17955</v>
      </c>
      <c r="G24" s="9"/>
      <c r="H24" s="8"/>
      <c r="I24" s="6"/>
      <c r="J24" s="6"/>
    </row>
    <row r="25" spans="1:10" ht="9" customHeight="1">
      <c r="A25" s="15"/>
      <c r="B25" s="14">
        <f>+F26/$F$26*100</f>
        <v>100</v>
      </c>
      <c r="C25" s="1"/>
      <c r="D25" s="1"/>
      <c r="E25" s="13"/>
      <c r="F25" s="12"/>
      <c r="G25" s="9"/>
      <c r="H25" s="8"/>
      <c r="I25" s="6"/>
      <c r="J25" s="6"/>
    </row>
    <row r="26" spans="1:10" ht="15" customHeight="1">
      <c r="A26" s="1"/>
      <c r="B26" s="1"/>
      <c r="C26" s="1"/>
      <c r="D26" s="1"/>
      <c r="E26" s="11" t="s">
        <v>3</v>
      </c>
      <c r="F26" s="10">
        <f>SUM(F20:F24)</f>
        <v>2815591</v>
      </c>
      <c r="G26" s="9"/>
      <c r="H26" s="8"/>
      <c r="I26" s="6"/>
      <c r="J26" s="6"/>
    </row>
    <row r="27" spans="1:10" ht="15" customHeight="1">
      <c r="A27" s="1"/>
      <c r="C27" s="1"/>
      <c r="D27" s="1"/>
      <c r="E27" s="1"/>
      <c r="F27" s="1"/>
      <c r="G27" s="7"/>
      <c r="H27" s="6"/>
      <c r="I27" s="6"/>
      <c r="J27" s="6"/>
    </row>
    <row r="28" spans="1:10" ht="15" customHeight="1">
      <c r="A28" s="1"/>
      <c r="B28" s="1"/>
      <c r="C28" s="1"/>
      <c r="D28" s="1"/>
      <c r="E28" s="1"/>
      <c r="F28" s="1"/>
      <c r="G28" s="7"/>
      <c r="H28" s="6"/>
      <c r="I28" s="6"/>
      <c r="J28" s="6"/>
    </row>
    <row r="29" spans="1:10" ht="15" customHeight="1">
      <c r="A29" s="1"/>
      <c r="B29" s="1"/>
      <c r="C29" s="1"/>
      <c r="D29" s="1"/>
      <c r="E29" s="1"/>
      <c r="F29" s="1"/>
      <c r="G29" s="6"/>
      <c r="H29" s="6"/>
      <c r="I29" s="6"/>
      <c r="J29" s="6"/>
    </row>
    <row r="30" spans="1:10" ht="15" customHeight="1">
      <c r="A30" s="1"/>
      <c r="B30" s="1"/>
      <c r="C30" s="1"/>
      <c r="D30" s="1"/>
      <c r="E30" s="1"/>
      <c r="F30" s="1"/>
    </row>
    <row r="31" spans="1:10" ht="15" customHeight="1">
      <c r="A31" s="1"/>
      <c r="B31" s="1"/>
      <c r="C31" s="1"/>
      <c r="D31" s="1"/>
      <c r="E31" s="1"/>
      <c r="F31" s="1"/>
    </row>
    <row r="32" spans="1:10" ht="12.75" customHeight="1">
      <c r="A32" s="5" t="s">
        <v>2</v>
      </c>
      <c r="B32" s="1"/>
      <c r="C32" s="1"/>
      <c r="D32" s="1"/>
      <c r="E32" s="4"/>
      <c r="F32" s="4"/>
    </row>
    <row r="33" spans="1:6" s="3" customFormat="1" ht="12.75" customHeight="1">
      <c r="A33" s="5" t="s">
        <v>1</v>
      </c>
      <c r="B33" s="4"/>
      <c r="C33" s="4"/>
      <c r="D33" s="4"/>
      <c r="E33" s="1"/>
      <c r="F33" s="1"/>
    </row>
    <row r="34" spans="1:6" ht="12.75" customHeight="1">
      <c r="A34" s="1"/>
      <c r="B34" s="1"/>
      <c r="C34" s="1"/>
      <c r="D34" s="1"/>
      <c r="E34" s="1"/>
      <c r="F34" s="1"/>
    </row>
    <row r="35" spans="1:6" ht="12.75" customHeight="1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83" right="0.39370078740157483" top="0.78740157480314965" bottom="0.39370078740157483" header="0.39370078740157483" footer="0.39370078740157483"/>
  <pageSetup scale="80" orientation="landscape"/>
  <headerFooter alignWithMargins="0">
    <oddHeader>&amp;R&amp;"Arial,Negrita"&amp;14Resumen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2017-06-09T02:43:12Z</dcterms:created>
  <dcterms:modified xsi:type="dcterms:W3CDTF">2017-06-09T02:43:40Z</dcterms:modified>
</cp:coreProperties>
</file>