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inv_proyectos" sheetId="1" r:id="rId1"/>
  </sheets>
  <calcPr calcId="125725" concurrentCalc="0"/>
</workbook>
</file>

<file path=xl/calcChain.xml><?xml version="1.0" encoding="utf-8"?>
<calcChain xmlns="http://schemas.openxmlformats.org/spreadsheetml/2006/main">
  <c r="F8" i="1"/>
  <c r="H8"/>
  <c r="B9"/>
  <c r="C9"/>
  <c r="D9"/>
  <c r="E9"/>
  <c r="F10"/>
  <c r="F11"/>
  <c r="F12"/>
  <c r="F13"/>
  <c r="F14"/>
  <c r="F15"/>
  <c r="F9"/>
  <c r="G10"/>
  <c r="G11"/>
  <c r="G12"/>
  <c r="G13"/>
  <c r="G14"/>
  <c r="G15"/>
  <c r="G9"/>
  <c r="H10"/>
  <c r="H11"/>
  <c r="H12"/>
  <c r="H13"/>
  <c r="H14"/>
  <c r="H15"/>
  <c r="H9"/>
  <c r="B16"/>
  <c r="C16"/>
  <c r="D16"/>
  <c r="E16"/>
  <c r="F17"/>
  <c r="F18"/>
  <c r="F19"/>
  <c r="F20"/>
  <c r="F21"/>
  <c r="F22"/>
  <c r="F23"/>
  <c r="F24"/>
  <c r="F25"/>
  <c r="F26"/>
  <c r="F27"/>
  <c r="F28"/>
  <c r="F16"/>
  <c r="G17"/>
  <c r="G18"/>
  <c r="G19"/>
  <c r="G20"/>
  <c r="G21"/>
  <c r="G22"/>
  <c r="G23"/>
  <c r="G24"/>
  <c r="G25"/>
  <c r="G26"/>
  <c r="G27"/>
  <c r="G28"/>
  <c r="G16"/>
  <c r="H17"/>
  <c r="H18"/>
  <c r="H19"/>
  <c r="H20"/>
  <c r="H21"/>
  <c r="H22"/>
  <c r="H23"/>
  <c r="H24"/>
  <c r="H25"/>
  <c r="H26"/>
  <c r="H27"/>
  <c r="H28"/>
  <c r="H16"/>
  <c r="B29"/>
  <c r="C29"/>
  <c r="D29"/>
  <c r="E29"/>
  <c r="F29"/>
  <c r="G29"/>
  <c r="H29"/>
  <c r="F30"/>
  <c r="G30"/>
  <c r="H30"/>
  <c r="F31"/>
  <c r="G31"/>
  <c r="H31"/>
  <c r="F32"/>
  <c r="G32"/>
  <c r="H32"/>
  <c r="F33"/>
  <c r="G33"/>
  <c r="H33"/>
  <c r="B35"/>
  <c r="C35"/>
  <c r="D35"/>
  <c r="E35"/>
  <c r="F35"/>
  <c r="G35"/>
  <c r="H35"/>
</calcChain>
</file>

<file path=xl/sharedStrings.xml><?xml version="1.0" encoding="utf-8"?>
<sst xmlns="http://schemas.openxmlformats.org/spreadsheetml/2006/main" count="43" uniqueCount="38">
  <si>
    <t>FUENTE: Coordinación de Humanidades,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</si>
  <si>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El Consejo Universitario en su sesión del 15 de diciembre de 2016, aprobó la transformación del Programa Universitario de Estudios de Género (PUEG) en Centro de Investigaciones y Estudios de Género (CIEG).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</si>
  <si>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 unidad de medida de este cuadro es</t>
    </r>
    <r>
      <rPr>
        <i/>
        <sz val="8"/>
        <rFont val="Arial"/>
        <family val="2"/>
      </rPr>
      <t xml:space="preserve"> investigador-proyecto de investigación</t>
    </r>
    <r>
      <rPr>
        <sz val="8"/>
        <rFont val="Arial"/>
        <family val="2"/>
      </rPr>
      <t>.</t>
    </r>
  </si>
  <si>
    <t>T O T A L</t>
  </si>
  <si>
    <t>Unidad de Investigación sobre Representaciones Culturales y Sociales</t>
  </si>
  <si>
    <t>Unidad Académica de Estudios Regionales, Jiquilpan, Mich.</t>
  </si>
  <si>
    <r>
      <t>Programa Universitario de Estudios de Género</t>
    </r>
    <r>
      <rPr>
        <vertAlign val="superscript"/>
        <sz val="10"/>
        <rFont val="Arial"/>
        <family val="2"/>
      </rPr>
      <t>b</t>
    </r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</si>
  <si>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</si>
  <si>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</si>
  <si>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</si>
  <si>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</si>
  <si>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</si>
  <si>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</si>
  <si>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</si>
  <si>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</si>
  <si>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</si>
  <si>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</si>
  <si>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</si>
  <si>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</si>
  <si>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</si>
  <si>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</si>
  <si>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</si>
  <si>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</si>
  <si>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</si>
  <si>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</si>
  <si>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</si>
  <si>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</si>
  <si>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</si>
  <si>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</si>
  <si>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</si>
  <si>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Colectivos</t>
  </si>
  <si>
    <t>Individuales</t>
  </si>
  <si>
    <t>Total</t>
  </si>
  <si>
    <t>En proceso</t>
  </si>
  <si>
    <t>Terminados</t>
  </si>
  <si>
    <t>Entidad académica</t>
  </si>
  <si>
    <r>
      <t>INVESTIGADORES EN PROYECTOS DE INVESTIGACIÓN</t>
    </r>
    <r>
      <rPr>
        <b/>
        <vertAlign val="superscript"/>
        <sz val="10"/>
        <rFont val="Arial"/>
        <family val="2"/>
      </rPr>
      <t>a</t>
    </r>
  </si>
  <si>
    <t>UNAM. SUBSISTEMA DE HUMANIDADES</t>
  </si>
</sst>
</file>

<file path=xl/styles.xml><?xml version="1.0" encoding="utf-8"?>
<styleSheet xmlns="http://schemas.openxmlformats.org/spreadsheetml/2006/main">
  <fonts count="10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5" fillId="0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1"/>
  <sheetViews>
    <sheetView tabSelected="1" zoomScaleNormal="100" workbookViewId="0">
      <selection sqref="A1:H1"/>
    </sheetView>
  </sheetViews>
  <sheetFormatPr baseColWidth="10" defaultRowHeight="12.75"/>
  <cols>
    <col min="1" max="1" width="64.7109375" style="1" customWidth="1"/>
    <col min="2" max="8" width="12.7109375" style="1" customWidth="1"/>
    <col min="9" max="16384" width="11.42578125" style="1"/>
  </cols>
  <sheetData>
    <row r="1" spans="1:8" s="2" customFormat="1" ht="15" customHeight="1">
      <c r="A1" s="18" t="s">
        <v>37</v>
      </c>
      <c r="B1" s="18"/>
      <c r="C1" s="18"/>
      <c r="D1" s="18"/>
      <c r="E1" s="18"/>
      <c r="F1" s="18"/>
      <c r="G1" s="18"/>
      <c r="H1" s="18"/>
    </row>
    <row r="2" spans="1:8" s="2" customFormat="1" ht="15" customHeight="1">
      <c r="A2" s="18" t="s">
        <v>36</v>
      </c>
      <c r="B2" s="18"/>
      <c r="C2" s="18"/>
      <c r="D2" s="18"/>
      <c r="E2" s="18"/>
      <c r="F2" s="18"/>
      <c r="G2" s="18"/>
      <c r="H2" s="18"/>
    </row>
    <row r="3" spans="1:8" s="2" customFormat="1" ht="15" customHeight="1">
      <c r="A3" s="18">
        <v>2016</v>
      </c>
      <c r="B3" s="18"/>
      <c r="C3" s="18"/>
      <c r="D3" s="18"/>
      <c r="E3" s="18"/>
      <c r="F3" s="18"/>
      <c r="G3" s="18"/>
      <c r="H3" s="18"/>
    </row>
    <row r="4" spans="1:8" s="2" customFormat="1" ht="13.5" customHeight="1"/>
    <row r="5" spans="1:8" s="15" customFormat="1" ht="15" customHeight="1">
      <c r="A5" s="16" t="s">
        <v>35</v>
      </c>
      <c r="B5" s="16" t="s">
        <v>34</v>
      </c>
      <c r="C5" s="16"/>
      <c r="D5" s="16" t="s">
        <v>33</v>
      </c>
      <c r="E5" s="16"/>
      <c r="F5" s="16" t="s">
        <v>32</v>
      </c>
      <c r="G5" s="16"/>
      <c r="H5" s="16" t="s">
        <v>32</v>
      </c>
    </row>
    <row r="6" spans="1:8" s="15" customFormat="1" ht="15" customHeight="1">
      <c r="A6" s="16"/>
      <c r="B6" s="17" t="s">
        <v>31</v>
      </c>
      <c r="C6" s="17" t="s">
        <v>30</v>
      </c>
      <c r="D6" s="17" t="s">
        <v>31</v>
      </c>
      <c r="E6" s="17" t="s">
        <v>30</v>
      </c>
      <c r="F6" s="17" t="s">
        <v>31</v>
      </c>
      <c r="G6" s="17" t="s">
        <v>30</v>
      </c>
      <c r="H6" s="16"/>
    </row>
    <row r="7" spans="1:8" s="2" customFormat="1" ht="9" customHeight="1">
      <c r="A7" s="6"/>
      <c r="B7" s="4"/>
      <c r="C7" s="4"/>
      <c r="D7" s="4"/>
      <c r="E7" s="4"/>
      <c r="F7" s="3"/>
      <c r="G7" s="3"/>
      <c r="H7" s="3"/>
    </row>
    <row r="8" spans="1:8" s="2" customFormat="1" ht="15" customHeight="1">
      <c r="A8" s="12" t="s">
        <v>29</v>
      </c>
      <c r="B8" s="14"/>
      <c r="C8" s="14"/>
      <c r="D8" s="14">
        <v>1</v>
      </c>
      <c r="E8" s="14"/>
      <c r="F8" s="12">
        <f>SUM(B8,D8)</f>
        <v>1</v>
      </c>
      <c r="G8" s="14"/>
      <c r="H8" s="14">
        <f>SUM(F8:G8)</f>
        <v>1</v>
      </c>
    </row>
    <row r="9" spans="1:8" s="2" customFormat="1" ht="15" customHeight="1">
      <c r="A9" s="12" t="s">
        <v>28</v>
      </c>
      <c r="B9" s="14">
        <f>SUM(B10:B15)</f>
        <v>28</v>
      </c>
      <c r="C9" s="14">
        <f>SUM(C10:C15)</f>
        <v>58</v>
      </c>
      <c r="D9" s="14">
        <f>SUM(D10:D15)</f>
        <v>252</v>
      </c>
      <c r="E9" s="14">
        <f>SUM(E10:E15)</f>
        <v>225</v>
      </c>
      <c r="F9" s="14">
        <f>SUM(F10:F15)</f>
        <v>280</v>
      </c>
      <c r="G9" s="14">
        <f>SUM(G10:G15)</f>
        <v>283</v>
      </c>
      <c r="H9" s="14">
        <f>SUM(H10:H15)</f>
        <v>563</v>
      </c>
    </row>
    <row r="10" spans="1:8" s="2" customFormat="1" ht="15" customHeight="1">
      <c r="A10" s="13" t="s">
        <v>27</v>
      </c>
      <c r="B10" s="6">
        <v>5</v>
      </c>
      <c r="C10" s="6">
        <v>8</v>
      </c>
      <c r="D10" s="6">
        <v>72</v>
      </c>
      <c r="E10" s="6">
        <v>61</v>
      </c>
      <c r="F10" s="6">
        <f>SUM(B10,D10)</f>
        <v>77</v>
      </c>
      <c r="G10" s="4">
        <f>SUM(C10,E10)</f>
        <v>69</v>
      </c>
      <c r="H10" s="6">
        <f>SUM(F10:G10)</f>
        <v>146</v>
      </c>
    </row>
    <row r="11" spans="1:8" s="2" customFormat="1" ht="15" customHeight="1">
      <c r="A11" s="13" t="s">
        <v>26</v>
      </c>
      <c r="B11" s="6">
        <v>5</v>
      </c>
      <c r="C11" s="6">
        <v>1</v>
      </c>
      <c r="D11" s="6">
        <v>15</v>
      </c>
      <c r="E11" s="6">
        <v>4</v>
      </c>
      <c r="F11" s="6">
        <f>SUM(B11,D11)</f>
        <v>20</v>
      </c>
      <c r="G11" s="4">
        <f>SUM(C11,E11)</f>
        <v>5</v>
      </c>
      <c r="H11" s="6">
        <f>SUM(F11:G11)</f>
        <v>25</v>
      </c>
    </row>
    <row r="12" spans="1:8" s="2" customFormat="1" ht="15" customHeight="1">
      <c r="A12" s="13" t="s">
        <v>25</v>
      </c>
      <c r="C12" s="2">
        <v>6</v>
      </c>
      <c r="D12" s="2">
        <v>38</v>
      </c>
      <c r="E12" s="2">
        <v>37</v>
      </c>
      <c r="F12" s="6">
        <f>SUM(B12,D12)</f>
        <v>38</v>
      </c>
      <c r="G12" s="4">
        <f>SUM(C12,E12)</f>
        <v>43</v>
      </c>
      <c r="H12" s="6">
        <f>SUM(F12:G12)</f>
        <v>81</v>
      </c>
    </row>
    <row r="13" spans="1:8" s="2" customFormat="1" ht="15" customHeight="1">
      <c r="A13" s="13" t="s">
        <v>24</v>
      </c>
      <c r="B13" s="2">
        <v>7</v>
      </c>
      <c r="C13" s="2">
        <v>22</v>
      </c>
      <c r="D13" s="2">
        <v>42</v>
      </c>
      <c r="E13" s="2">
        <v>29</v>
      </c>
      <c r="F13" s="6">
        <f>SUM(B13,D13)</f>
        <v>49</v>
      </c>
      <c r="G13" s="4">
        <f>SUM(C13,E13)</f>
        <v>51</v>
      </c>
      <c r="H13" s="6">
        <f>SUM(F13:G13)</f>
        <v>100</v>
      </c>
    </row>
    <row r="14" spans="1:8" s="2" customFormat="1" ht="15" customHeight="1">
      <c r="A14" s="13" t="s">
        <v>23</v>
      </c>
      <c r="C14" s="2">
        <v>2</v>
      </c>
      <c r="D14" s="2">
        <v>20</v>
      </c>
      <c r="E14" s="2">
        <v>22</v>
      </c>
      <c r="F14" s="6">
        <f>SUM(B14,D14)</f>
        <v>20</v>
      </c>
      <c r="G14" s="4">
        <f>SUM(C14,E14)</f>
        <v>24</v>
      </c>
      <c r="H14" s="6">
        <f>SUM(F14:G14)</f>
        <v>44</v>
      </c>
    </row>
    <row r="15" spans="1:8" s="2" customFormat="1" ht="15" customHeight="1">
      <c r="A15" s="13" t="s">
        <v>22</v>
      </c>
      <c r="B15" s="2">
        <v>11</v>
      </c>
      <c r="C15" s="2">
        <v>19</v>
      </c>
      <c r="D15" s="2">
        <v>65</v>
      </c>
      <c r="E15" s="2">
        <v>72</v>
      </c>
      <c r="F15" s="6">
        <f>SUM(B15,D15)</f>
        <v>76</v>
      </c>
      <c r="G15" s="4">
        <f>SUM(C15,E15)</f>
        <v>91</v>
      </c>
      <c r="H15" s="6">
        <f>SUM(F15:G15)</f>
        <v>167</v>
      </c>
    </row>
    <row r="16" spans="1:8" s="2" customFormat="1" ht="15" customHeight="1">
      <c r="A16" s="12" t="s">
        <v>21</v>
      </c>
      <c r="B16" s="14">
        <f>SUM(B17:B28)</f>
        <v>162</v>
      </c>
      <c r="C16" s="14">
        <f>SUM(C17:C28)</f>
        <v>173</v>
      </c>
      <c r="D16" s="14">
        <f>SUM(D17:D28)</f>
        <v>1106</v>
      </c>
      <c r="E16" s="14">
        <f>SUM(E17:E28)</f>
        <v>803</v>
      </c>
      <c r="F16" s="14">
        <f>SUM(F17:F28)</f>
        <v>1268</v>
      </c>
      <c r="G16" s="14">
        <f>SUM(G17:G28)</f>
        <v>976</v>
      </c>
      <c r="H16" s="14">
        <f>SUM(H17:H28)</f>
        <v>2244</v>
      </c>
    </row>
    <row r="17" spans="1:8" s="2" customFormat="1" ht="15" customHeight="1">
      <c r="A17" s="13" t="s">
        <v>20</v>
      </c>
      <c r="B17" s="2">
        <v>8</v>
      </c>
      <c r="C17" s="2">
        <v>9</v>
      </c>
      <c r="D17" s="2">
        <v>88</v>
      </c>
      <c r="E17" s="2">
        <v>65</v>
      </c>
      <c r="F17" s="6">
        <f>SUM(B17,D17)</f>
        <v>96</v>
      </c>
      <c r="G17" s="4">
        <f>SUM(C17,E17)</f>
        <v>74</v>
      </c>
      <c r="H17" s="4">
        <f>SUM(F17:G17)</f>
        <v>170</v>
      </c>
    </row>
    <row r="18" spans="1:8" s="2" customFormat="1" ht="15" customHeight="1">
      <c r="A18" s="13" t="s">
        <v>19</v>
      </c>
      <c r="B18" s="2">
        <v>3</v>
      </c>
      <c r="C18" s="2">
        <v>6</v>
      </c>
      <c r="D18" s="2">
        <v>45</v>
      </c>
      <c r="E18" s="2">
        <v>31</v>
      </c>
      <c r="F18" s="6">
        <f>SUM(B18,D18)</f>
        <v>48</v>
      </c>
      <c r="G18" s="4">
        <f>SUM(C18,E18)</f>
        <v>37</v>
      </c>
      <c r="H18" s="6">
        <f>SUM(F18:G18)</f>
        <v>85</v>
      </c>
    </row>
    <row r="19" spans="1:8" s="2" customFormat="1" ht="15" customHeight="1">
      <c r="A19" s="13" t="s">
        <v>18</v>
      </c>
      <c r="B19" s="2">
        <v>6</v>
      </c>
      <c r="C19" s="2">
        <v>1</v>
      </c>
      <c r="D19" s="2">
        <v>28</v>
      </c>
      <c r="E19" s="2">
        <v>11</v>
      </c>
      <c r="F19" s="6">
        <f>SUM(B19,D19)</f>
        <v>34</v>
      </c>
      <c r="G19" s="4">
        <f>SUM(C19,E19)</f>
        <v>12</v>
      </c>
      <c r="H19" s="6">
        <f>SUM(F19:G19)</f>
        <v>46</v>
      </c>
    </row>
    <row r="20" spans="1:8" s="2" customFormat="1" ht="15" customHeight="1">
      <c r="A20" s="13" t="s">
        <v>17</v>
      </c>
      <c r="B20" s="2">
        <v>14</v>
      </c>
      <c r="C20" s="2">
        <v>28</v>
      </c>
      <c r="D20" s="2">
        <v>93</v>
      </c>
      <c r="E20" s="2">
        <v>89</v>
      </c>
      <c r="F20" s="6">
        <f>SUM(B20,D20)</f>
        <v>107</v>
      </c>
      <c r="G20" s="4">
        <f>SUM(C20,E20)</f>
        <v>117</v>
      </c>
      <c r="H20" s="6">
        <f>SUM(F20:G20)</f>
        <v>224</v>
      </c>
    </row>
    <row r="21" spans="1:8" s="2" customFormat="1" ht="15" customHeight="1">
      <c r="A21" s="13" t="s">
        <v>16</v>
      </c>
      <c r="B21" s="2">
        <v>10</v>
      </c>
      <c r="C21" s="2">
        <v>15</v>
      </c>
      <c r="D21" s="2">
        <v>111</v>
      </c>
      <c r="E21" s="2">
        <v>94</v>
      </c>
      <c r="F21" s="6">
        <f>SUM(B21,D21)</f>
        <v>121</v>
      </c>
      <c r="G21" s="4">
        <f>SUM(C21,E21)</f>
        <v>109</v>
      </c>
      <c r="H21" s="6">
        <f>SUM(F21:G21)</f>
        <v>230</v>
      </c>
    </row>
    <row r="22" spans="1:8" s="2" customFormat="1" ht="15" customHeight="1">
      <c r="A22" s="13" t="s">
        <v>15</v>
      </c>
      <c r="B22" s="2">
        <v>1</v>
      </c>
      <c r="D22" s="2">
        <v>6</v>
      </c>
      <c r="E22" s="2">
        <v>5</v>
      </c>
      <c r="F22" s="6">
        <f>SUM(B22,D22)</f>
        <v>7</v>
      </c>
      <c r="G22" s="4">
        <f>SUM(C22,E22)</f>
        <v>5</v>
      </c>
      <c r="H22" s="6">
        <f>SUM(F22:G22)</f>
        <v>12</v>
      </c>
    </row>
    <row r="23" spans="1:8" s="2" customFormat="1" ht="15" customHeight="1">
      <c r="A23" s="13" t="s">
        <v>14</v>
      </c>
      <c r="B23" s="2">
        <v>21</v>
      </c>
      <c r="C23" s="2">
        <v>21</v>
      </c>
      <c r="D23" s="2">
        <v>224</v>
      </c>
      <c r="E23" s="2">
        <v>138</v>
      </c>
      <c r="F23" s="6">
        <f>SUM(B23,D23)</f>
        <v>245</v>
      </c>
      <c r="G23" s="4">
        <f>SUM(C23,E23)</f>
        <v>159</v>
      </c>
      <c r="H23" s="6">
        <f>SUM(F23:G23)</f>
        <v>404</v>
      </c>
    </row>
    <row r="24" spans="1:8" s="2" customFormat="1" ht="15" customHeight="1">
      <c r="A24" s="13" t="s">
        <v>13</v>
      </c>
      <c r="B24" s="2">
        <v>10</v>
      </c>
      <c r="C24" s="2">
        <v>13</v>
      </c>
      <c r="D24" s="2">
        <v>65</v>
      </c>
      <c r="E24" s="2">
        <v>49</v>
      </c>
      <c r="F24" s="6">
        <f>SUM(B24,D24)</f>
        <v>75</v>
      </c>
      <c r="G24" s="4">
        <f>SUM(C24,E24)</f>
        <v>62</v>
      </c>
      <c r="H24" s="6">
        <f>SUM(F24:G24)</f>
        <v>137</v>
      </c>
    </row>
    <row r="25" spans="1:8" s="2" customFormat="1" ht="15" customHeight="1">
      <c r="A25" s="13" t="s">
        <v>12</v>
      </c>
      <c r="B25" s="2">
        <v>8</v>
      </c>
      <c r="C25" s="2">
        <v>7</v>
      </c>
      <c r="D25" s="2">
        <v>99</v>
      </c>
      <c r="E25" s="2">
        <v>60</v>
      </c>
      <c r="F25" s="6">
        <f>SUM(B25,D25)</f>
        <v>107</v>
      </c>
      <c r="G25" s="4">
        <f>SUM(C25,E25)</f>
        <v>67</v>
      </c>
      <c r="H25" s="6">
        <f>SUM(F25:G25)</f>
        <v>174</v>
      </c>
    </row>
    <row r="26" spans="1:8" s="2" customFormat="1" ht="15" customHeight="1">
      <c r="A26" s="13" t="s">
        <v>11</v>
      </c>
      <c r="B26" s="2">
        <v>34</v>
      </c>
      <c r="C26" s="2">
        <v>44</v>
      </c>
      <c r="D26" s="2">
        <v>117</v>
      </c>
      <c r="E26" s="2">
        <v>121</v>
      </c>
      <c r="F26" s="6">
        <f>SUM(B26,D26)</f>
        <v>151</v>
      </c>
      <c r="G26" s="4">
        <f>SUM(C26,E26)</f>
        <v>165</v>
      </c>
      <c r="H26" s="6">
        <f>SUM(F26:G26)</f>
        <v>316</v>
      </c>
    </row>
    <row r="27" spans="1:8" s="2" customFormat="1" ht="15" customHeight="1">
      <c r="A27" s="9" t="s">
        <v>10</v>
      </c>
      <c r="B27" s="2">
        <v>10</v>
      </c>
      <c r="C27" s="2">
        <v>9</v>
      </c>
      <c r="D27" s="2">
        <v>84</v>
      </c>
      <c r="E27" s="2">
        <v>49</v>
      </c>
      <c r="F27" s="6">
        <f>SUM(B27,D27)</f>
        <v>94</v>
      </c>
      <c r="G27" s="4">
        <f>SUM(C27,E27)</f>
        <v>58</v>
      </c>
      <c r="H27" s="6">
        <f>SUM(F27:G27)</f>
        <v>152</v>
      </c>
    </row>
    <row r="28" spans="1:8" s="2" customFormat="1" ht="15" customHeight="1">
      <c r="A28" s="13" t="s">
        <v>9</v>
      </c>
      <c r="B28" s="2">
        <v>37</v>
      </c>
      <c r="C28" s="2">
        <v>20</v>
      </c>
      <c r="D28" s="2">
        <v>146</v>
      </c>
      <c r="E28" s="2">
        <v>91</v>
      </c>
      <c r="F28" s="6">
        <f>SUM(B28,D28)</f>
        <v>183</v>
      </c>
      <c r="G28" s="4">
        <f>SUM(C28,E28)</f>
        <v>111</v>
      </c>
      <c r="H28" s="6">
        <f>SUM(F28:G28)</f>
        <v>294</v>
      </c>
    </row>
    <row r="29" spans="1:8" s="2" customFormat="1" ht="15" customHeight="1">
      <c r="A29" s="12" t="s">
        <v>8</v>
      </c>
      <c r="B29" s="10">
        <f>SUM(B30:B33)</f>
        <v>2</v>
      </c>
      <c r="C29" s="10">
        <f>SUM(C30:C33)</f>
        <v>8</v>
      </c>
      <c r="D29" s="10">
        <f>SUM(D30:D33)</f>
        <v>29</v>
      </c>
      <c r="E29" s="10">
        <f>SUM(E30:E33)</f>
        <v>19</v>
      </c>
      <c r="F29" s="11">
        <f>SUM(B29,D29)</f>
        <v>31</v>
      </c>
      <c r="G29" s="11">
        <f>SUM(C29,E29)</f>
        <v>27</v>
      </c>
      <c r="H29" s="10">
        <f>SUM(F29:G29)</f>
        <v>58</v>
      </c>
    </row>
    <row r="30" spans="1:8" s="2" customFormat="1" ht="15" customHeight="1">
      <c r="A30" s="9" t="s">
        <v>7</v>
      </c>
      <c r="B30" s="2">
        <v>1</v>
      </c>
      <c r="C30" s="2">
        <v>4</v>
      </c>
      <c r="D30" s="2">
        <v>4</v>
      </c>
      <c r="E30" s="2">
        <v>7</v>
      </c>
      <c r="F30" s="6">
        <f>SUM(B30,D30)</f>
        <v>5</v>
      </c>
      <c r="G30" s="4">
        <f>SUM(C30,E30)</f>
        <v>11</v>
      </c>
      <c r="H30" s="6">
        <f>SUM(F30:G30)</f>
        <v>16</v>
      </c>
    </row>
    <row r="31" spans="1:8" s="2" customFormat="1" ht="15" customHeight="1">
      <c r="A31" s="9" t="s">
        <v>6</v>
      </c>
      <c r="B31" s="2">
        <v>1</v>
      </c>
      <c r="C31" s="2">
        <v>1</v>
      </c>
      <c r="D31" s="2">
        <v>4</v>
      </c>
      <c r="E31" s="2">
        <v>4</v>
      </c>
      <c r="F31" s="6">
        <f>SUM(B31,D31)</f>
        <v>5</v>
      </c>
      <c r="G31" s="4">
        <f>SUM(C31,E31)</f>
        <v>5</v>
      </c>
      <c r="H31" s="6">
        <f>SUM(F31:G31)</f>
        <v>10</v>
      </c>
    </row>
    <row r="32" spans="1:8" s="2" customFormat="1" ht="15" customHeight="1">
      <c r="A32" s="9" t="s">
        <v>5</v>
      </c>
      <c r="B32" s="6"/>
      <c r="C32" s="6">
        <v>2</v>
      </c>
      <c r="D32" s="6">
        <v>17</v>
      </c>
      <c r="E32" s="6">
        <v>5</v>
      </c>
      <c r="F32" s="6">
        <f>SUM(B32,D32)</f>
        <v>17</v>
      </c>
      <c r="G32" s="4">
        <f>SUM(C32,E32)</f>
        <v>7</v>
      </c>
      <c r="H32" s="6">
        <f>SUM(F32:G32)</f>
        <v>24</v>
      </c>
    </row>
    <row r="33" spans="1:10" s="2" customFormat="1" ht="15" customHeight="1">
      <c r="A33" s="9" t="s">
        <v>4</v>
      </c>
      <c r="B33" s="6"/>
      <c r="C33" s="6">
        <v>1</v>
      </c>
      <c r="D33" s="6">
        <v>4</v>
      </c>
      <c r="E33" s="6">
        <v>3</v>
      </c>
      <c r="F33" s="6">
        <f>SUM(B33,D33)</f>
        <v>4</v>
      </c>
      <c r="G33" s="4">
        <f>SUM(C33,E33)</f>
        <v>4</v>
      </c>
      <c r="H33" s="6">
        <f>SUM(F33:G33)</f>
        <v>8</v>
      </c>
    </row>
    <row r="34" spans="1:10" s="2" customFormat="1" ht="9" customHeight="1">
      <c r="A34" s="6"/>
      <c r="B34" s="4"/>
      <c r="C34" s="4"/>
      <c r="D34" s="4"/>
      <c r="E34" s="4"/>
      <c r="F34" s="4"/>
      <c r="G34" s="4"/>
      <c r="H34" s="4"/>
    </row>
    <row r="35" spans="1:10" s="2" customFormat="1" ht="15" customHeight="1">
      <c r="A35" s="8" t="s">
        <v>3</v>
      </c>
      <c r="B35" s="7">
        <f>SUM(B8,B9,B16,B29)</f>
        <v>192</v>
      </c>
      <c r="C35" s="7">
        <f>SUM(C8,C9,C16,C29)</f>
        <v>239</v>
      </c>
      <c r="D35" s="7">
        <f>SUM(D8,D9,D16,D29)</f>
        <v>1388</v>
      </c>
      <c r="E35" s="7">
        <f>SUM(E8,E9,E16,E29)</f>
        <v>1047</v>
      </c>
      <c r="F35" s="7">
        <f>SUM(F8,F9,F16,F29)</f>
        <v>1580</v>
      </c>
      <c r="G35" s="7">
        <f>SUM(G8,G9,G16,G29)</f>
        <v>1286</v>
      </c>
      <c r="H35" s="7">
        <f>SUM(H8,H9,H16,H29)</f>
        <v>2866</v>
      </c>
    </row>
    <row r="36" spans="1:10" s="2" customFormat="1">
      <c r="A36" s="6"/>
      <c r="B36" s="4"/>
      <c r="C36" s="4"/>
      <c r="D36" s="4"/>
      <c r="E36" s="4"/>
      <c r="F36" s="4"/>
      <c r="G36" s="4"/>
      <c r="H36" s="4"/>
    </row>
    <row r="37" spans="1:10" s="2" customFormat="1">
      <c r="A37" s="5" t="s">
        <v>2</v>
      </c>
      <c r="B37" s="4"/>
      <c r="C37" s="4"/>
      <c r="D37" s="4"/>
      <c r="E37" s="4"/>
      <c r="F37" s="4"/>
      <c r="G37" s="4"/>
      <c r="H37" s="4"/>
      <c r="I37" s="6"/>
      <c r="J37" s="6"/>
    </row>
    <row r="38" spans="1:10" s="2" customFormat="1">
      <c r="A38" s="5" t="s">
        <v>1</v>
      </c>
      <c r="B38" s="4"/>
      <c r="C38" s="4"/>
      <c r="D38" s="4"/>
      <c r="E38" s="4"/>
      <c r="F38" s="4"/>
      <c r="G38" s="4"/>
      <c r="H38" s="4"/>
    </row>
    <row r="39" spans="1:10" s="2" customFormat="1">
      <c r="A39" s="6"/>
      <c r="B39" s="4"/>
      <c r="C39" s="4"/>
      <c r="D39" s="4"/>
      <c r="E39" s="4"/>
      <c r="F39" s="4"/>
      <c r="G39" s="4"/>
      <c r="H39" s="4"/>
    </row>
    <row r="40" spans="1:10" s="2" customFormat="1">
      <c r="A40" s="5" t="s">
        <v>0</v>
      </c>
      <c r="B40" s="4"/>
      <c r="C40" s="4"/>
      <c r="D40" s="4"/>
      <c r="E40" s="4"/>
      <c r="F40" s="4"/>
      <c r="G40" s="4"/>
      <c r="H40" s="4"/>
    </row>
    <row r="41" spans="1:10" s="2" customFormat="1">
      <c r="B41" s="3"/>
      <c r="C41" s="3"/>
      <c r="D41" s="3"/>
      <c r="E41" s="3"/>
      <c r="F41" s="3"/>
      <c r="G41" s="3"/>
      <c r="H41" s="3"/>
    </row>
  </sheetData>
  <mergeCells count="8">
    <mergeCell ref="A1:H1"/>
    <mergeCell ref="A3:H3"/>
    <mergeCell ref="B5:C5"/>
    <mergeCell ref="D5:E5"/>
    <mergeCell ref="F5:G5"/>
    <mergeCell ref="A5:A6"/>
    <mergeCell ref="H5:H6"/>
    <mergeCell ref="A2:H2"/>
  </mergeCells>
  <printOptions horizontalCentered="1"/>
  <pageMargins left="0.39000000000000007" right="0.39000000000000007" top="0.59" bottom="0.59" header="0.39000000000000007" footer="0.39000000000000007"/>
  <pageSetup scale="8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inv_proyectos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2017-06-08T04:21:16Z</dcterms:created>
  <dcterms:modified xsi:type="dcterms:W3CDTF">2017-06-08T04:21:39Z</dcterms:modified>
</cp:coreProperties>
</file>