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yectos_inv" sheetId="1" r:id="rId1"/>
  </sheets>
  <calcPr calcId="125725" concurrentCalc="0"/>
</workbook>
</file>

<file path=xl/calcChain.xml><?xml version="1.0" encoding="utf-8"?>
<calcChain xmlns="http://schemas.openxmlformats.org/spreadsheetml/2006/main">
  <c r="B9" i="1"/>
  <c r="C9"/>
  <c r="D9"/>
  <c r="E9"/>
  <c r="F9"/>
  <c r="G9"/>
  <c r="H9"/>
  <c r="F14"/>
  <c r="G14"/>
  <c r="H14"/>
  <c r="F15"/>
  <c r="G15"/>
  <c r="H15"/>
  <c r="F16"/>
  <c r="G16"/>
  <c r="H16"/>
  <c r="B17"/>
  <c r="C17"/>
  <c r="D17"/>
  <c r="E17"/>
  <c r="F17"/>
  <c r="G17"/>
  <c r="H17"/>
  <c r="B30"/>
  <c r="C30"/>
  <c r="D30"/>
  <c r="E30"/>
  <c r="F30"/>
  <c r="G30"/>
  <c r="H30"/>
  <c r="B36"/>
  <c r="C36"/>
  <c r="D36"/>
  <c r="E36"/>
  <c r="F36"/>
  <c r="G36"/>
  <c r="H36"/>
</calcChain>
</file>

<file path=xl/sharedStrings.xml><?xml version="1.0" encoding="utf-8"?>
<sst xmlns="http://schemas.openxmlformats.org/spreadsheetml/2006/main" count="44" uniqueCount="39">
  <si>
    <t>FUENTE: Coordinación de Humanidades,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</si>
  <si>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</si>
  <si>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partir de este año, en las columnas de</t>
    </r>
    <r>
      <rPr>
        <i/>
        <sz val="8"/>
        <rFont val="Arial"/>
      </rPr>
      <t xml:space="preserve"> Proyectos de Investigación Colectivos </t>
    </r>
    <r>
      <rPr>
        <sz val="8"/>
        <rFont val="Arial"/>
        <family val="2"/>
      </rPr>
      <t>se contabilizan sólo aquellos que reportan los académicos responsables del proyecto; y se omiten los que informan los académicos corresponsables y/o participantes.</t>
    </r>
  </si>
  <si>
    <t>T O T A L</t>
  </si>
  <si>
    <t>Unidad de Investigación sobre Representaciones Culturales y Sociales</t>
  </si>
  <si>
    <t>Unidad Académica de Estudios Regionales, Jiquilpan, Mich.</t>
  </si>
  <si>
    <r>
      <t>Programa Universitario de Estudios de Género</t>
    </r>
    <r>
      <rPr>
        <vertAlign val="superscript"/>
        <sz val="10"/>
        <rFont val="Arial"/>
        <family val="2"/>
      </rPr>
      <t>b</t>
    </r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</si>
  <si>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</si>
  <si>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</si>
  <si>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</si>
  <si>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</si>
  <si>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</si>
  <si>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</si>
  <si>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</si>
  <si>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</si>
  <si>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</si>
  <si>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</si>
  <si>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</si>
  <si>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</si>
  <si>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</si>
  <si>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</si>
  <si>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</si>
  <si>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</si>
  <si>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</si>
  <si>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</si>
  <si>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</si>
  <si>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</si>
  <si>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</si>
  <si>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de Lenguas Extranjeras</t>
  </si>
  <si>
    <t>CENTROS</t>
  </si>
  <si>
    <t>COORDINACIÓN DE HUMANIDADES</t>
  </si>
  <si>
    <r>
      <t>Colectivos</t>
    </r>
    <r>
      <rPr>
        <b/>
        <vertAlign val="superscript"/>
        <sz val="8"/>
        <rFont val="Arial"/>
        <family val="2"/>
      </rPr>
      <t>a</t>
    </r>
  </si>
  <si>
    <t>Individuales</t>
  </si>
  <si>
    <t>Total</t>
  </si>
  <si>
    <t>En proceso</t>
  </si>
  <si>
    <t>Terminados</t>
  </si>
  <si>
    <t>Entidad académica</t>
  </si>
  <si>
    <t>PROYECTOS DE INVESTIGACIÓN</t>
  </si>
  <si>
    <t>UNAM. SUBSISTEMA DE HUMANIDADES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</si>
</sst>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zoomScaleNormal="100" workbookViewId="0">
      <selection sqref="A1:H1"/>
    </sheetView>
  </sheetViews>
  <sheetFormatPr baseColWidth="10" defaultRowHeight="12.75"/>
  <cols>
    <col min="1" max="1" width="64.7109375" style="1" customWidth="1"/>
    <col min="2" max="8" width="12.7109375" style="1" customWidth="1"/>
    <col min="9" max="16384" width="11.42578125" style="1"/>
  </cols>
  <sheetData>
    <row r="1" spans="1:10" ht="15" customHeight="1">
      <c r="A1" s="20" t="s">
        <v>38</v>
      </c>
      <c r="B1" s="20"/>
      <c r="C1" s="20"/>
      <c r="D1" s="20"/>
      <c r="E1" s="20"/>
      <c r="F1" s="20"/>
      <c r="G1" s="20"/>
      <c r="H1" s="20"/>
    </row>
    <row r="2" spans="1:10" ht="15" customHeight="1">
      <c r="A2" s="19" t="s">
        <v>37</v>
      </c>
      <c r="B2" s="18"/>
      <c r="C2" s="18"/>
      <c r="D2" s="18"/>
      <c r="E2" s="18"/>
      <c r="F2" s="18"/>
      <c r="G2" s="18"/>
      <c r="H2" s="18"/>
    </row>
    <row r="3" spans="1:10" ht="15" customHeight="1">
      <c r="A3" s="20">
        <v>2016</v>
      </c>
      <c r="B3" s="20"/>
      <c r="C3" s="20"/>
      <c r="D3" s="20"/>
      <c r="E3" s="20"/>
      <c r="F3" s="20"/>
      <c r="G3" s="20"/>
      <c r="H3" s="20"/>
    </row>
    <row r="4" spans="1:10" s="15" customFormat="1" ht="13.5" customHeight="1">
      <c r="A4" s="17"/>
    </row>
    <row r="5" spans="1:10" s="14" customFormat="1" ht="15" customHeight="1">
      <c r="A5" s="21" t="s">
        <v>36</v>
      </c>
      <c r="B5" s="21" t="s">
        <v>35</v>
      </c>
      <c r="C5" s="21"/>
      <c r="D5" s="21" t="s">
        <v>34</v>
      </c>
      <c r="E5" s="21"/>
      <c r="F5" s="21" t="s">
        <v>33</v>
      </c>
      <c r="G5" s="21"/>
      <c r="H5" s="21" t="s">
        <v>33</v>
      </c>
    </row>
    <row r="6" spans="1:10" s="14" customFormat="1" ht="15" customHeight="1">
      <c r="A6" s="21"/>
      <c r="B6" s="16" t="s">
        <v>32</v>
      </c>
      <c r="C6" s="16" t="s">
        <v>31</v>
      </c>
      <c r="D6" s="16" t="s">
        <v>32</v>
      </c>
      <c r="E6" s="16" t="s">
        <v>31</v>
      </c>
      <c r="F6" s="16" t="s">
        <v>32</v>
      </c>
      <c r="G6" s="16" t="s">
        <v>31</v>
      </c>
      <c r="H6" s="21"/>
    </row>
    <row r="7" spans="1:10" ht="9" customHeight="1">
      <c r="A7" s="15"/>
      <c r="B7" s="15"/>
      <c r="C7" s="15"/>
      <c r="D7" s="15"/>
      <c r="E7" s="15"/>
      <c r="F7" s="15"/>
      <c r="G7" s="15"/>
      <c r="H7" s="15"/>
      <c r="I7" s="15"/>
      <c r="J7" s="14"/>
    </row>
    <row r="8" spans="1:10" ht="15" customHeight="1">
      <c r="A8" s="11" t="s">
        <v>30</v>
      </c>
      <c r="B8" s="13"/>
      <c r="C8" s="13"/>
      <c r="D8" s="13">
        <v>2</v>
      </c>
      <c r="E8" s="13"/>
      <c r="F8" s="13">
        <v>2</v>
      </c>
      <c r="G8" s="13"/>
      <c r="H8" s="13">
        <v>2</v>
      </c>
    </row>
    <row r="9" spans="1:10" ht="15" customHeight="1">
      <c r="A9" s="11" t="s">
        <v>29</v>
      </c>
      <c r="B9" s="13">
        <f>SUM(B10:B16)</f>
        <v>34</v>
      </c>
      <c r="C9" s="13">
        <f>SUM(C10:C16)</f>
        <v>38</v>
      </c>
      <c r="D9" s="13">
        <f>SUM(D10:D16)</f>
        <v>278</v>
      </c>
      <c r="E9" s="13">
        <f>SUM(E10:E16)</f>
        <v>135</v>
      </c>
      <c r="F9" s="13">
        <f>SUM(B9,D9)</f>
        <v>312</v>
      </c>
      <c r="G9" s="13">
        <f>SUM(C9,E9)</f>
        <v>173</v>
      </c>
      <c r="H9" s="13">
        <f>SUM(F9:G9)</f>
        <v>485</v>
      </c>
    </row>
    <row r="10" spans="1:10" ht="15" customHeight="1">
      <c r="A10" s="12" t="s">
        <v>28</v>
      </c>
      <c r="B10" s="4">
        <v>4</v>
      </c>
      <c r="C10" s="4">
        <v>13</v>
      </c>
      <c r="D10" s="4">
        <v>17</v>
      </c>
      <c r="E10" s="4">
        <v>55</v>
      </c>
      <c r="F10" s="4">
        <v>21</v>
      </c>
      <c r="G10" s="4">
        <v>68</v>
      </c>
      <c r="H10" s="4">
        <v>89</v>
      </c>
    </row>
    <row r="11" spans="1:10" ht="15" customHeight="1">
      <c r="A11" s="12" t="s">
        <v>27</v>
      </c>
      <c r="B11" s="3">
        <v>5</v>
      </c>
      <c r="C11" s="3">
        <v>4</v>
      </c>
      <c r="D11" s="3">
        <v>72</v>
      </c>
      <c r="E11" s="3">
        <v>22</v>
      </c>
      <c r="F11" s="3">
        <v>77</v>
      </c>
      <c r="G11" s="3">
        <v>26</v>
      </c>
      <c r="H11" s="3">
        <v>103</v>
      </c>
      <c r="I11" s="3"/>
    </row>
    <row r="12" spans="1:10" ht="15" customHeight="1">
      <c r="A12" s="12" t="s">
        <v>26</v>
      </c>
      <c r="B12" s="3">
        <v>5</v>
      </c>
      <c r="C12" s="3">
        <v>1</v>
      </c>
      <c r="D12" s="3">
        <v>15</v>
      </c>
      <c r="E12" s="3">
        <v>2</v>
      </c>
      <c r="F12" s="3">
        <v>20</v>
      </c>
      <c r="G12" s="3">
        <v>3</v>
      </c>
      <c r="H12" s="3">
        <v>23</v>
      </c>
      <c r="I12" s="3"/>
    </row>
    <row r="13" spans="1:10" ht="15" customHeight="1">
      <c r="A13" s="12" t="s">
        <v>25</v>
      </c>
      <c r="B13" s="3"/>
      <c r="C13" s="3">
        <v>1</v>
      </c>
      <c r="D13" s="3">
        <v>38</v>
      </c>
      <c r="E13" s="3">
        <v>5</v>
      </c>
      <c r="F13" s="3">
        <v>38</v>
      </c>
      <c r="G13" s="3">
        <v>6</v>
      </c>
      <c r="H13" s="3">
        <v>44</v>
      </c>
      <c r="I13" s="3"/>
      <c r="J13" s="3"/>
    </row>
    <row r="14" spans="1:10" ht="15" customHeight="1">
      <c r="A14" s="12" t="s">
        <v>24</v>
      </c>
      <c r="B14" s="1">
        <v>8</v>
      </c>
      <c r="C14" s="1">
        <v>10</v>
      </c>
      <c r="D14" s="1">
        <v>45</v>
      </c>
      <c r="E14" s="1">
        <v>13</v>
      </c>
      <c r="F14" s="3">
        <f t="shared" ref="F14:G16" si="0">SUM(B14,D14)</f>
        <v>53</v>
      </c>
      <c r="G14" s="3">
        <f t="shared" si="0"/>
        <v>23</v>
      </c>
      <c r="H14" s="3">
        <f>SUM(F14:G14)</f>
        <v>76</v>
      </c>
      <c r="I14" s="3"/>
      <c r="J14" s="3"/>
    </row>
    <row r="15" spans="1:10" ht="15" customHeight="1">
      <c r="A15" s="12" t="s">
        <v>23</v>
      </c>
      <c r="C15" s="1">
        <v>2</v>
      </c>
      <c r="D15" s="1">
        <v>25</v>
      </c>
      <c r="E15" s="1">
        <v>4</v>
      </c>
      <c r="F15" s="3">
        <f t="shared" si="0"/>
        <v>25</v>
      </c>
      <c r="G15" s="3">
        <f t="shared" si="0"/>
        <v>6</v>
      </c>
      <c r="H15" s="3">
        <f>SUM(F15:G15)</f>
        <v>31</v>
      </c>
      <c r="I15" s="3"/>
      <c r="J15" s="3"/>
    </row>
    <row r="16" spans="1:10" ht="15" customHeight="1">
      <c r="A16" s="12" t="s">
        <v>22</v>
      </c>
      <c r="B16" s="1">
        <v>12</v>
      </c>
      <c r="C16" s="1">
        <v>7</v>
      </c>
      <c r="D16" s="1">
        <v>66</v>
      </c>
      <c r="E16" s="1">
        <v>34</v>
      </c>
      <c r="F16" s="3">
        <f t="shared" si="0"/>
        <v>78</v>
      </c>
      <c r="G16" s="3">
        <f t="shared" si="0"/>
        <v>41</v>
      </c>
      <c r="H16" s="3">
        <f>SUM(F16:G16)</f>
        <v>119</v>
      </c>
      <c r="I16" s="3"/>
      <c r="J16" s="3"/>
    </row>
    <row r="17" spans="1:10" ht="15" customHeight="1">
      <c r="A17" s="11" t="s">
        <v>21</v>
      </c>
      <c r="B17" s="13">
        <f t="shared" ref="B17:H17" si="1">SUM(B18:B29)</f>
        <v>162</v>
      </c>
      <c r="C17" s="13">
        <f t="shared" si="1"/>
        <v>67</v>
      </c>
      <c r="D17" s="13">
        <f t="shared" si="1"/>
        <v>1113</v>
      </c>
      <c r="E17" s="13">
        <f t="shared" si="1"/>
        <v>292</v>
      </c>
      <c r="F17" s="13">
        <f t="shared" si="1"/>
        <v>1275</v>
      </c>
      <c r="G17" s="13">
        <f t="shared" si="1"/>
        <v>359</v>
      </c>
      <c r="H17" s="13">
        <f t="shared" si="1"/>
        <v>1634</v>
      </c>
      <c r="I17" s="3"/>
      <c r="J17" s="3"/>
    </row>
    <row r="18" spans="1:10" ht="15" customHeight="1">
      <c r="A18" s="12" t="s">
        <v>20</v>
      </c>
      <c r="B18" s="1">
        <v>8</v>
      </c>
      <c r="C18" s="1">
        <v>4</v>
      </c>
      <c r="D18" s="1">
        <v>88</v>
      </c>
      <c r="E18" s="1">
        <v>23</v>
      </c>
      <c r="F18" s="1">
        <v>96</v>
      </c>
      <c r="G18" s="1">
        <v>27</v>
      </c>
      <c r="H18" s="1">
        <v>123</v>
      </c>
      <c r="I18" s="3"/>
      <c r="J18" s="3"/>
    </row>
    <row r="19" spans="1:10" ht="15" customHeight="1">
      <c r="A19" s="12" t="s">
        <v>19</v>
      </c>
      <c r="B19" s="2">
        <v>3</v>
      </c>
      <c r="C19" s="2">
        <v>1</v>
      </c>
      <c r="D19" s="2">
        <v>46</v>
      </c>
      <c r="E19" s="2">
        <v>12</v>
      </c>
      <c r="F19" s="2">
        <v>49</v>
      </c>
      <c r="G19" s="2">
        <v>13</v>
      </c>
      <c r="H19" s="2">
        <v>62</v>
      </c>
      <c r="I19" s="3"/>
      <c r="J19" s="3"/>
    </row>
    <row r="20" spans="1:10" ht="15" customHeight="1">
      <c r="A20" s="12" t="s">
        <v>18</v>
      </c>
      <c r="B20" s="1">
        <v>6</v>
      </c>
      <c r="D20" s="1">
        <v>28</v>
      </c>
      <c r="E20" s="1">
        <v>3</v>
      </c>
      <c r="F20" s="1">
        <v>34</v>
      </c>
      <c r="G20" s="1">
        <v>3</v>
      </c>
      <c r="H20" s="1">
        <v>37</v>
      </c>
      <c r="I20" s="3"/>
      <c r="J20" s="3"/>
    </row>
    <row r="21" spans="1:10" ht="15" customHeight="1">
      <c r="A21" s="12" t="s">
        <v>17</v>
      </c>
      <c r="B21" s="1">
        <v>14</v>
      </c>
      <c r="C21" s="1">
        <v>7</v>
      </c>
      <c r="D21" s="1">
        <v>94</v>
      </c>
      <c r="E21" s="1">
        <v>28</v>
      </c>
      <c r="F21" s="1">
        <v>108</v>
      </c>
      <c r="G21" s="1">
        <v>35</v>
      </c>
      <c r="H21" s="1">
        <v>143</v>
      </c>
      <c r="I21" s="3"/>
      <c r="J21" s="3"/>
    </row>
    <row r="22" spans="1:10" ht="15" customHeight="1">
      <c r="A22" s="12" t="s">
        <v>16</v>
      </c>
      <c r="B22" s="1">
        <v>10</v>
      </c>
      <c r="C22" s="1">
        <v>8</v>
      </c>
      <c r="D22" s="1">
        <v>112</v>
      </c>
      <c r="E22" s="1">
        <v>41</v>
      </c>
      <c r="F22" s="1">
        <v>122</v>
      </c>
      <c r="G22" s="1">
        <v>49</v>
      </c>
      <c r="H22" s="1">
        <v>171</v>
      </c>
      <c r="I22" s="3"/>
      <c r="J22" s="3"/>
    </row>
    <row r="23" spans="1:10" ht="15" customHeight="1">
      <c r="A23" s="12" t="s">
        <v>15</v>
      </c>
      <c r="B23" s="1">
        <v>1</v>
      </c>
      <c r="D23" s="1">
        <v>6</v>
      </c>
      <c r="F23" s="1">
        <v>7</v>
      </c>
      <c r="H23" s="1">
        <v>7</v>
      </c>
      <c r="I23" s="3"/>
      <c r="J23" s="3"/>
    </row>
    <row r="24" spans="1:10" ht="15" customHeight="1">
      <c r="A24" s="12" t="s">
        <v>14</v>
      </c>
      <c r="B24" s="1">
        <v>21</v>
      </c>
      <c r="C24" s="1">
        <v>9</v>
      </c>
      <c r="D24" s="1">
        <v>224</v>
      </c>
      <c r="E24" s="1">
        <v>43</v>
      </c>
      <c r="F24" s="1">
        <v>245</v>
      </c>
      <c r="G24" s="1">
        <v>52</v>
      </c>
      <c r="H24" s="1">
        <v>297</v>
      </c>
      <c r="I24" s="3"/>
      <c r="J24" s="3"/>
    </row>
    <row r="25" spans="1:10" ht="15" customHeight="1">
      <c r="A25" s="12" t="s">
        <v>13</v>
      </c>
      <c r="B25" s="1">
        <v>10</v>
      </c>
      <c r="C25" s="1">
        <v>6</v>
      </c>
      <c r="D25" s="1">
        <v>66</v>
      </c>
      <c r="E25" s="1">
        <v>19</v>
      </c>
      <c r="F25" s="1">
        <v>76</v>
      </c>
      <c r="G25" s="1">
        <v>25</v>
      </c>
      <c r="H25" s="1">
        <v>101</v>
      </c>
      <c r="I25" s="3"/>
      <c r="J25" s="3"/>
    </row>
    <row r="26" spans="1:10" ht="15" customHeight="1">
      <c r="A26" s="12" t="s">
        <v>12</v>
      </c>
      <c r="B26" s="1">
        <v>8</v>
      </c>
      <c r="C26" s="1">
        <v>1</v>
      </c>
      <c r="D26" s="1">
        <v>101</v>
      </c>
      <c r="E26" s="1">
        <v>21</v>
      </c>
      <c r="F26" s="1">
        <v>109</v>
      </c>
      <c r="G26" s="1">
        <v>22</v>
      </c>
      <c r="H26" s="1">
        <v>131</v>
      </c>
      <c r="I26" s="3"/>
      <c r="J26" s="3"/>
    </row>
    <row r="27" spans="1:10" ht="15" customHeight="1">
      <c r="A27" s="12" t="s">
        <v>11</v>
      </c>
      <c r="B27" s="1">
        <v>34</v>
      </c>
      <c r="C27" s="1">
        <v>18</v>
      </c>
      <c r="D27" s="1">
        <v>119</v>
      </c>
      <c r="E27" s="1">
        <v>40</v>
      </c>
      <c r="F27" s="1">
        <v>153</v>
      </c>
      <c r="G27" s="1">
        <v>58</v>
      </c>
      <c r="H27" s="1">
        <v>211</v>
      </c>
      <c r="I27" s="3"/>
      <c r="J27" s="3"/>
    </row>
    <row r="28" spans="1:10" ht="15" customHeight="1">
      <c r="A28" s="9" t="s">
        <v>10</v>
      </c>
      <c r="B28" s="1">
        <v>10</v>
      </c>
      <c r="C28" s="1">
        <v>4</v>
      </c>
      <c r="D28" s="1">
        <v>83</v>
      </c>
      <c r="E28" s="1">
        <v>25</v>
      </c>
      <c r="F28" s="1">
        <v>93</v>
      </c>
      <c r="G28" s="1">
        <v>29</v>
      </c>
      <c r="H28" s="1">
        <v>122</v>
      </c>
      <c r="I28" s="3"/>
      <c r="J28" s="3"/>
    </row>
    <row r="29" spans="1:10" ht="15" customHeight="1">
      <c r="A29" s="12" t="s">
        <v>9</v>
      </c>
      <c r="B29" s="1">
        <v>37</v>
      </c>
      <c r="C29" s="1">
        <v>9</v>
      </c>
      <c r="D29" s="1">
        <v>146</v>
      </c>
      <c r="E29" s="1">
        <v>37</v>
      </c>
      <c r="F29" s="1">
        <v>183</v>
      </c>
      <c r="G29" s="1">
        <v>46</v>
      </c>
      <c r="H29" s="1">
        <v>229</v>
      </c>
      <c r="I29" s="3"/>
      <c r="J29" s="3"/>
    </row>
    <row r="30" spans="1:10" ht="15" customHeight="1">
      <c r="A30" s="11" t="s">
        <v>8</v>
      </c>
      <c r="B30" s="10">
        <f t="shared" ref="B30:H30" si="2">SUM(B31:B34)</f>
        <v>2</v>
      </c>
      <c r="C30" s="10">
        <f t="shared" si="2"/>
        <v>1</v>
      </c>
      <c r="D30" s="10">
        <f t="shared" si="2"/>
        <v>32</v>
      </c>
      <c r="E30" s="10">
        <f t="shared" si="2"/>
        <v>4</v>
      </c>
      <c r="F30" s="10">
        <f t="shared" si="2"/>
        <v>34</v>
      </c>
      <c r="G30" s="10">
        <f t="shared" si="2"/>
        <v>5</v>
      </c>
      <c r="H30" s="10">
        <f t="shared" si="2"/>
        <v>39</v>
      </c>
      <c r="I30" s="3"/>
      <c r="J30" s="3"/>
    </row>
    <row r="31" spans="1:10" ht="15" customHeight="1">
      <c r="A31" s="9" t="s">
        <v>7</v>
      </c>
      <c r="B31" s="1">
        <v>1</v>
      </c>
      <c r="D31" s="1">
        <v>4</v>
      </c>
      <c r="E31" s="1">
        <v>1</v>
      </c>
      <c r="F31" s="1">
        <v>5</v>
      </c>
      <c r="G31" s="1">
        <v>1</v>
      </c>
      <c r="H31" s="1">
        <v>6</v>
      </c>
      <c r="I31" s="3"/>
      <c r="J31" s="3"/>
    </row>
    <row r="32" spans="1:10" ht="15" customHeight="1">
      <c r="A32" s="9" t="s">
        <v>6</v>
      </c>
      <c r="B32" s="3">
        <v>1</v>
      </c>
      <c r="C32" s="3"/>
      <c r="D32" s="3">
        <v>7</v>
      </c>
      <c r="E32" s="3">
        <v>1</v>
      </c>
      <c r="F32" s="1">
        <v>8</v>
      </c>
      <c r="G32" s="1">
        <v>1</v>
      </c>
      <c r="H32" s="1">
        <v>9</v>
      </c>
      <c r="I32" s="3"/>
      <c r="J32" s="3"/>
    </row>
    <row r="33" spans="1:10" ht="15" customHeight="1">
      <c r="A33" s="9" t="s">
        <v>5</v>
      </c>
      <c r="C33" s="1">
        <v>1</v>
      </c>
      <c r="D33" s="3">
        <v>17</v>
      </c>
      <c r="E33" s="1">
        <v>2</v>
      </c>
      <c r="F33" s="3">
        <v>17</v>
      </c>
      <c r="G33" s="3">
        <v>3</v>
      </c>
      <c r="H33" s="3">
        <v>20</v>
      </c>
      <c r="I33" s="3"/>
      <c r="J33" s="3"/>
    </row>
    <row r="34" spans="1:10" ht="15" customHeight="1">
      <c r="A34" s="9" t="s">
        <v>4</v>
      </c>
      <c r="D34" s="1">
        <v>4</v>
      </c>
      <c r="F34" s="1">
        <v>4</v>
      </c>
      <c r="H34" s="3">
        <v>4</v>
      </c>
      <c r="I34" s="3"/>
      <c r="J34" s="3"/>
    </row>
    <row r="35" spans="1:10" ht="9" customHeight="1">
      <c r="A35" s="3"/>
      <c r="B35" s="4"/>
      <c r="C35" s="4"/>
      <c r="D35" s="4"/>
      <c r="E35" s="4"/>
      <c r="F35" s="4"/>
      <c r="G35" s="4"/>
      <c r="H35" s="4"/>
      <c r="I35" s="3"/>
      <c r="J35" s="3"/>
    </row>
    <row r="36" spans="1:10" ht="15" customHeight="1">
      <c r="A36" s="8" t="s">
        <v>3</v>
      </c>
      <c r="B36" s="7">
        <f t="shared" ref="B36:H36" si="3">SUM(B8,B9,B17,B30)</f>
        <v>198</v>
      </c>
      <c r="C36" s="7">
        <f t="shared" si="3"/>
        <v>106</v>
      </c>
      <c r="D36" s="7">
        <f t="shared" si="3"/>
        <v>1425</v>
      </c>
      <c r="E36" s="7">
        <f t="shared" si="3"/>
        <v>431</v>
      </c>
      <c r="F36" s="7">
        <f t="shared" si="3"/>
        <v>1623</v>
      </c>
      <c r="G36" s="7">
        <f t="shared" si="3"/>
        <v>537</v>
      </c>
      <c r="H36" s="7">
        <f t="shared" si="3"/>
        <v>2160</v>
      </c>
      <c r="I36" s="3"/>
      <c r="J36" s="3"/>
    </row>
    <row r="37" spans="1:10">
      <c r="A37" s="3"/>
      <c r="B37" s="4"/>
      <c r="C37" s="4"/>
      <c r="D37" s="4"/>
      <c r="E37" s="4"/>
      <c r="F37" s="4"/>
      <c r="G37" s="4"/>
      <c r="H37" s="4"/>
      <c r="I37" s="3"/>
      <c r="J37" s="3"/>
    </row>
    <row r="38" spans="1:10">
      <c r="A38" s="5" t="s">
        <v>2</v>
      </c>
      <c r="B38" s="4"/>
      <c r="C38" s="4"/>
      <c r="D38" s="4"/>
      <c r="E38" s="4"/>
      <c r="F38" s="4"/>
      <c r="G38" s="4"/>
      <c r="H38" s="4"/>
      <c r="I38" s="3"/>
      <c r="J38" s="3"/>
    </row>
    <row r="39" spans="1:10">
      <c r="A39" s="6" t="s">
        <v>1</v>
      </c>
      <c r="B39" s="4"/>
      <c r="C39" s="4"/>
      <c r="D39" s="4"/>
      <c r="E39" s="4"/>
      <c r="F39" s="4"/>
      <c r="G39" s="4"/>
      <c r="H39" s="4"/>
      <c r="I39" s="3"/>
      <c r="J39" s="3"/>
    </row>
    <row r="40" spans="1:10">
      <c r="A40" s="3"/>
      <c r="B40" s="4"/>
      <c r="C40" s="4"/>
      <c r="D40" s="4"/>
      <c r="E40" s="4"/>
      <c r="F40" s="4"/>
      <c r="G40" s="4"/>
      <c r="H40" s="4"/>
      <c r="I40" s="3"/>
      <c r="J40" s="3"/>
    </row>
    <row r="41" spans="1:10">
      <c r="A41" s="5" t="s">
        <v>0</v>
      </c>
      <c r="B41" s="4"/>
      <c r="C41" s="4"/>
      <c r="D41" s="4"/>
      <c r="E41" s="4"/>
      <c r="F41" s="4"/>
      <c r="G41" s="4"/>
      <c r="H41" s="4"/>
      <c r="I41" s="3"/>
      <c r="J41" s="3"/>
    </row>
    <row r="42" spans="1:10">
      <c r="B42" s="2"/>
      <c r="C42" s="2"/>
      <c r="D42" s="2"/>
      <c r="E42" s="2"/>
      <c r="F42" s="2"/>
      <c r="G42" s="2"/>
      <c r="H42" s="2"/>
    </row>
    <row r="43" spans="1:10">
      <c r="B43" s="2"/>
      <c r="C43" s="2"/>
      <c r="D43" s="2"/>
      <c r="E43" s="2"/>
      <c r="F43" s="2"/>
      <c r="G43" s="2"/>
      <c r="H43" s="2"/>
    </row>
  </sheetData>
  <mergeCells count="7">
    <mergeCell ref="A1:H1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proyectos_inv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2017-06-08T04:16:06Z</dcterms:created>
  <dcterms:modified xsi:type="dcterms:W3CDTF">2017-06-08T04:17:00Z</dcterms:modified>
</cp:coreProperties>
</file>