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inv_productos" sheetId="1" r:id="rId1"/>
  </sheets>
  <calcPr calcId="125725" concurrentCalc="0"/>
</workbook>
</file>

<file path=xl/calcChain.xml><?xml version="1.0" encoding="utf-8"?>
<calcChain xmlns="http://schemas.openxmlformats.org/spreadsheetml/2006/main">
  <c r="B9" i="1"/>
  <c r="C9"/>
  <c r="D9"/>
  <c r="E9"/>
  <c r="F9"/>
  <c r="G9"/>
  <c r="H9"/>
  <c r="I9"/>
  <c r="J9"/>
  <c r="K9"/>
  <c r="B16"/>
  <c r="C16"/>
  <c r="D16"/>
  <c r="E16"/>
  <c r="F16"/>
  <c r="G16"/>
  <c r="H16"/>
  <c r="I16"/>
  <c r="J16"/>
  <c r="K16"/>
  <c r="C29"/>
  <c r="D29"/>
  <c r="E29"/>
  <c r="F29"/>
  <c r="G29"/>
  <c r="H29"/>
  <c r="J29"/>
  <c r="K29"/>
  <c r="B35"/>
  <c r="C35"/>
  <c r="D35"/>
  <c r="E35"/>
  <c r="F35"/>
  <c r="G35"/>
  <c r="H35"/>
  <c r="I35"/>
  <c r="J35"/>
  <c r="K35"/>
</calcChain>
</file>

<file path=xl/sharedStrings.xml><?xml version="1.0" encoding="utf-8"?>
<sst xmlns="http://schemas.openxmlformats.org/spreadsheetml/2006/main" count="43" uniqueCount="43">
  <si>
    <t>FUENTE: Coordinación de Humanidades,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</si>
  <si>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El Consejo Universitario en su sesión del 15 de diciembre de 2016, aprobó la transformación del Programa Universitario de Estudios de Género (PUEG) en Centro de Investigaciones y Estudios de Género (CIEG).</t>
    </r>
  </si>
  <si>
    <t>T O T A L</t>
  </si>
  <si>
    <t>Unidad de Investigación sobre Representaciones Culturales y Sociales</t>
  </si>
  <si>
    <t>Unidad Académica de Estudios Regionales, Jiquilpan, Mich.</t>
  </si>
  <si>
    <r>
      <t>Programa Universitario de Estudios de Género</t>
    </r>
    <r>
      <rPr>
        <vertAlign val="superscript"/>
        <sz val="10"/>
        <rFont val="Arial"/>
        <family val="2"/>
      </rPr>
      <t>a</t>
    </r>
  </si>
  <si>
    <t>Programa Universitario de Estudios de Desarrollo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</si>
  <si>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</si>
  <si>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</si>
  <si>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</si>
  <si>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</si>
  <si>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</si>
  <si>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</si>
  <si>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</si>
  <si>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</si>
  <si>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</si>
  <si>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</si>
  <si>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</si>
  <si>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</si>
  <si>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</si>
  <si>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</si>
  <si>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Multidisciplinarias, Cuernavaca, Mor.</t>
  </si>
  <si>
    <t>Centro Peninsular en Humanidades y Ciencias Sociales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</si>
  <si>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</si>
  <si>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</si>
  <si>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</si>
  <si>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</si>
  <si>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CENTROS</t>
  </si>
  <si>
    <t>COORDINACIÓN DE HUMANIDADES</t>
  </si>
  <si>
    <t>Internacionales</t>
  </si>
  <si>
    <t>Nacionales</t>
  </si>
  <si>
    <t>Otros</t>
  </si>
  <si>
    <t>Traducciones especializadas</t>
  </si>
  <si>
    <t>Publicaciones en memoria</t>
  </si>
  <si>
    <t>Reseñas</t>
  </si>
  <si>
    <t>Artículos en revistas</t>
  </si>
  <si>
    <t>Introducciones y prólogos</t>
  </si>
  <si>
    <t>Capítulos en libros</t>
  </si>
  <si>
    <t>Libro como compilador</t>
  </si>
  <si>
    <t>Libros</t>
  </si>
  <si>
    <t>Entidad académica</t>
  </si>
  <si>
    <t>PRODUCTOS DE INVESTIGACIÓN PUBLICADOS POR INVESTIGADORES</t>
  </si>
  <si>
    <t>UNAM. SUBSISTEMA DE HUMANIDADES</t>
  </si>
</sst>
</file>

<file path=xl/styles.xml><?xml version="1.0" encoding="utf-8"?>
<styleSheet xmlns="http://schemas.openxmlformats.org/spreadsheetml/2006/main">
  <fonts count="10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vertAlign val="superscript"/>
      <sz val="10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0" borderId="0"/>
    <xf numFmtId="0" fontId="5" fillId="0" borderId="0"/>
    <xf numFmtId="0" fontId="1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/>
    <xf numFmtId="0" fontId="2" fillId="0" borderId="0" xfId="0" applyFont="1" applyFill="1"/>
    <xf numFmtId="3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6" fillId="0" borderId="0" xfId="1" applyFont="1" applyFill="1" applyBorder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indent="1"/>
    </xf>
    <xf numFmtId="3" fontId="4" fillId="0" borderId="0" xfId="0" applyNumberFormat="1" applyFont="1" applyFill="1" applyAlignment="1">
      <alignment vertical="center"/>
    </xf>
    <xf numFmtId="0" fontId="1" fillId="0" borderId="0" xfId="0" applyFont="1" applyBorder="1" applyAlignment="1">
      <alignment horizontal="left" vertical="center" indent="1"/>
    </xf>
    <xf numFmtId="0" fontId="1" fillId="0" borderId="0" xfId="0" applyFont="1" applyFill="1" applyAlignment="1">
      <alignment horizontal="right"/>
    </xf>
    <xf numFmtId="0" fontId="8" fillId="2" borderId="0" xfId="2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 wrapText="1"/>
    </xf>
    <xf numFmtId="0" fontId="8" fillId="2" borderId="0" xfId="2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wrapText="1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4" fillId="0" borderId="0" xfId="0" applyFont="1" applyBorder="1"/>
    <xf numFmtId="0" fontId="4" fillId="0" borderId="0" xfId="0" applyFont="1" applyAlignment="1">
      <alignment horizontal="center" vertical="center"/>
    </xf>
  </cellXfs>
  <cellStyles count="4">
    <cellStyle name="Normal" xfId="0" builtinId="0"/>
    <cellStyle name="Normal 2" xfId="3"/>
    <cellStyle name="Normal_Hoja1" xfId="2"/>
    <cellStyle name="Normal_Hoja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0"/>
  <sheetViews>
    <sheetView tabSelected="1" zoomScaleNormal="100" workbookViewId="0">
      <selection sqref="A1:K1"/>
    </sheetView>
  </sheetViews>
  <sheetFormatPr baseColWidth="10" defaultRowHeight="12.75"/>
  <cols>
    <col min="1" max="1" width="64.7109375" style="1" customWidth="1"/>
    <col min="2" max="2" width="12.7109375" style="2" customWidth="1"/>
    <col min="3" max="11" width="12.7109375" style="1" customWidth="1"/>
    <col min="12" max="16384" width="11.42578125" style="1"/>
  </cols>
  <sheetData>
    <row r="1" spans="1:11" ht="15" customHeight="1">
      <c r="A1" s="32" t="s">
        <v>42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15" customHeight="1">
      <c r="A2" s="32" t="s">
        <v>41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" customHeight="1">
      <c r="A3" s="32">
        <v>2016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s="29" customFormat="1" ht="13.5" customHeight="1">
      <c r="A4" s="31"/>
      <c r="B4" s="30"/>
    </row>
    <row r="5" spans="1:11" ht="18" customHeight="1">
      <c r="A5" s="24" t="s">
        <v>40</v>
      </c>
      <c r="B5" s="24" t="s">
        <v>39</v>
      </c>
      <c r="C5" s="23" t="s">
        <v>38</v>
      </c>
      <c r="D5" s="23" t="s">
        <v>37</v>
      </c>
      <c r="E5" s="27" t="s">
        <v>36</v>
      </c>
      <c r="F5" s="28" t="s">
        <v>35</v>
      </c>
      <c r="G5" s="28"/>
      <c r="H5" s="24" t="s">
        <v>34</v>
      </c>
      <c r="I5" s="23" t="s">
        <v>33</v>
      </c>
      <c r="J5" s="23" t="s">
        <v>32</v>
      </c>
      <c r="K5" s="22" t="s">
        <v>31</v>
      </c>
    </row>
    <row r="6" spans="1:11" ht="18" customHeight="1">
      <c r="A6" s="24"/>
      <c r="B6" s="24"/>
      <c r="C6" s="23"/>
      <c r="D6" s="23"/>
      <c r="E6" s="27"/>
      <c r="F6" s="26" t="s">
        <v>30</v>
      </c>
      <c r="G6" s="25" t="s">
        <v>29</v>
      </c>
      <c r="H6" s="24"/>
      <c r="I6" s="23"/>
      <c r="J6" s="23"/>
      <c r="K6" s="22"/>
    </row>
    <row r="7" spans="1:11" ht="9" customHeight="1">
      <c r="A7" s="9"/>
      <c r="B7" s="21"/>
    </row>
    <row r="8" spans="1:11" ht="15" customHeight="1">
      <c r="A8" s="17" t="s">
        <v>28</v>
      </c>
      <c r="B8" s="17"/>
      <c r="C8" s="16"/>
      <c r="D8" s="16"/>
      <c r="E8" s="16"/>
      <c r="G8" s="17"/>
      <c r="H8" s="16"/>
      <c r="I8" s="16"/>
      <c r="J8" s="16"/>
      <c r="K8" s="16"/>
    </row>
    <row r="9" spans="1:11" ht="15" customHeight="1">
      <c r="A9" s="17" t="s">
        <v>27</v>
      </c>
      <c r="B9" s="19">
        <f>SUM(B10:B15)</f>
        <v>38</v>
      </c>
      <c r="C9" s="19">
        <f>SUM(C10:C15)</f>
        <v>58</v>
      </c>
      <c r="D9" s="19">
        <f>SUM(D10:D15)</f>
        <v>208</v>
      </c>
      <c r="E9" s="19">
        <f>SUM(E10:E15)</f>
        <v>38</v>
      </c>
      <c r="F9" s="19">
        <f>SUM(F10:F15)</f>
        <v>76</v>
      </c>
      <c r="G9" s="19">
        <f>SUM(G10:G15)</f>
        <v>61</v>
      </c>
      <c r="H9" s="19">
        <f>SUM(H10:H15)</f>
        <v>18</v>
      </c>
      <c r="I9" s="19">
        <f>SUM(I10:I15)</f>
        <v>17</v>
      </c>
      <c r="J9" s="19">
        <f>SUM(J10:J15)</f>
        <v>1</v>
      </c>
      <c r="K9" s="19">
        <f>SUM(K10:K15)</f>
        <v>28</v>
      </c>
    </row>
    <row r="10" spans="1:11" ht="15" customHeight="1">
      <c r="A10" s="20" t="s">
        <v>26</v>
      </c>
      <c r="B10" s="6">
        <v>8</v>
      </c>
      <c r="C10" s="6">
        <v>19</v>
      </c>
      <c r="D10" s="6">
        <v>66</v>
      </c>
      <c r="E10" s="6">
        <v>18</v>
      </c>
      <c r="F10" s="7">
        <v>24</v>
      </c>
      <c r="G10" s="7">
        <v>22</v>
      </c>
      <c r="H10" s="7">
        <v>2</v>
      </c>
      <c r="I10" s="7">
        <v>6</v>
      </c>
      <c r="J10" s="6"/>
      <c r="K10" s="6">
        <v>18</v>
      </c>
    </row>
    <row r="11" spans="1:11" ht="15" customHeight="1">
      <c r="A11" s="20" t="s">
        <v>25</v>
      </c>
      <c r="B11" s="6">
        <v>2</v>
      </c>
      <c r="C11" s="6">
        <v>2</v>
      </c>
      <c r="D11" s="6">
        <v>7</v>
      </c>
      <c r="E11" s="6">
        <v>3</v>
      </c>
      <c r="F11" s="7">
        <v>6</v>
      </c>
      <c r="G11" s="7">
        <v>1</v>
      </c>
      <c r="H11" s="7">
        <v>6</v>
      </c>
      <c r="I11" s="7">
        <v>1</v>
      </c>
      <c r="J11" s="6"/>
      <c r="K11" s="6">
        <v>2</v>
      </c>
    </row>
    <row r="12" spans="1:11" ht="15" customHeight="1">
      <c r="A12" s="20" t="s">
        <v>24</v>
      </c>
      <c r="B12" s="6">
        <v>6</v>
      </c>
      <c r="C12" s="6">
        <v>10</v>
      </c>
      <c r="D12" s="6">
        <v>23</v>
      </c>
      <c r="E12" s="6">
        <v>2</v>
      </c>
      <c r="F12" s="7">
        <v>13</v>
      </c>
      <c r="G12" s="7">
        <v>6</v>
      </c>
      <c r="H12" s="7">
        <v>1</v>
      </c>
      <c r="I12" s="7">
        <v>2</v>
      </c>
      <c r="J12" s="6">
        <v>1</v>
      </c>
      <c r="K12" s="6"/>
    </row>
    <row r="13" spans="1:11" ht="15" customHeight="1">
      <c r="A13" s="20" t="s">
        <v>23</v>
      </c>
      <c r="B13" s="6">
        <v>5</v>
      </c>
      <c r="C13" s="6">
        <v>11</v>
      </c>
      <c r="D13" s="6">
        <v>46</v>
      </c>
      <c r="E13" s="6">
        <v>6</v>
      </c>
      <c r="F13" s="7">
        <v>11</v>
      </c>
      <c r="G13" s="7">
        <v>14</v>
      </c>
      <c r="H13" s="7">
        <v>8</v>
      </c>
      <c r="I13" s="7">
        <v>1</v>
      </c>
      <c r="J13" s="6"/>
      <c r="K13" s="6">
        <v>2</v>
      </c>
    </row>
    <row r="14" spans="1:11" ht="15" customHeight="1">
      <c r="A14" s="20" t="s">
        <v>22</v>
      </c>
      <c r="B14" s="6">
        <v>8</v>
      </c>
      <c r="C14" s="6">
        <v>2</v>
      </c>
      <c r="D14" s="6">
        <v>5</v>
      </c>
      <c r="E14" s="6"/>
      <c r="F14" s="7">
        <v>5</v>
      </c>
      <c r="G14" s="7">
        <v>4</v>
      </c>
      <c r="H14" s="7"/>
      <c r="I14" s="7"/>
      <c r="J14" s="6"/>
      <c r="K14" s="6"/>
    </row>
    <row r="15" spans="1:11" ht="15" customHeight="1">
      <c r="A15" s="18" t="s">
        <v>21</v>
      </c>
      <c r="B15" s="6">
        <v>9</v>
      </c>
      <c r="C15" s="6">
        <v>14</v>
      </c>
      <c r="D15" s="6">
        <v>61</v>
      </c>
      <c r="E15" s="6">
        <v>9</v>
      </c>
      <c r="F15" s="7">
        <v>17</v>
      </c>
      <c r="G15" s="7">
        <v>14</v>
      </c>
      <c r="H15" s="7">
        <v>1</v>
      </c>
      <c r="I15" s="7">
        <v>7</v>
      </c>
      <c r="J15" s="6"/>
      <c r="K15" s="6">
        <v>6</v>
      </c>
    </row>
    <row r="16" spans="1:11" ht="15" customHeight="1">
      <c r="A16" s="17" t="s">
        <v>20</v>
      </c>
      <c r="B16" s="19">
        <f>SUM(B17:B28)</f>
        <v>217</v>
      </c>
      <c r="C16" s="19">
        <f>SUM(C17:C28)</f>
        <v>153</v>
      </c>
      <c r="D16" s="19">
        <f>SUM(D17:D28)</f>
        <v>765</v>
      </c>
      <c r="E16" s="19">
        <f>SUM(E17:E28)</f>
        <v>108</v>
      </c>
      <c r="F16" s="19">
        <f>SUM(F17:F28)</f>
        <v>291</v>
      </c>
      <c r="G16" s="19">
        <f>SUM(G17:G28)</f>
        <v>233</v>
      </c>
      <c r="H16" s="19">
        <f>SUM(H17:H28)</f>
        <v>52</v>
      </c>
      <c r="I16" s="19">
        <f>SUM(I17:I28)</f>
        <v>71</v>
      </c>
      <c r="J16" s="19">
        <f>SUM(J17:J28)</f>
        <v>13</v>
      </c>
      <c r="K16" s="19">
        <f>SUM(K17:K28)</f>
        <v>157</v>
      </c>
    </row>
    <row r="17" spans="1:11" ht="15" customHeight="1">
      <c r="A17" s="18" t="s">
        <v>19</v>
      </c>
      <c r="B17" s="6">
        <v>15</v>
      </c>
      <c r="C17" s="6">
        <v>13</v>
      </c>
      <c r="D17" s="6">
        <v>37</v>
      </c>
      <c r="E17" s="6">
        <v>6</v>
      </c>
      <c r="F17" s="7">
        <v>23</v>
      </c>
      <c r="G17" s="7">
        <v>21</v>
      </c>
      <c r="H17" s="7">
        <v>3</v>
      </c>
      <c r="I17" s="7">
        <v>3</v>
      </c>
      <c r="J17" s="6"/>
      <c r="K17" s="6">
        <v>3</v>
      </c>
    </row>
    <row r="18" spans="1:11" ht="15" customHeight="1">
      <c r="A18" s="18" t="s">
        <v>18</v>
      </c>
      <c r="B18" s="6">
        <v>21</v>
      </c>
      <c r="C18" s="6">
        <v>5</v>
      </c>
      <c r="D18" s="6">
        <v>41</v>
      </c>
      <c r="E18" s="6">
        <v>11</v>
      </c>
      <c r="F18" s="7">
        <v>17</v>
      </c>
      <c r="G18" s="7">
        <v>31</v>
      </c>
      <c r="H18" s="7">
        <v>5</v>
      </c>
      <c r="I18" s="7">
        <v>7</v>
      </c>
      <c r="J18" s="6"/>
      <c r="K18" s="6">
        <v>19</v>
      </c>
    </row>
    <row r="19" spans="1:11" ht="15" customHeight="1">
      <c r="A19" s="18" t="s">
        <v>17</v>
      </c>
      <c r="B19" s="6">
        <v>5</v>
      </c>
      <c r="C19" s="6">
        <v>8</v>
      </c>
      <c r="D19" s="6">
        <v>34</v>
      </c>
      <c r="E19" s="6">
        <v>4</v>
      </c>
      <c r="F19" s="7">
        <v>12</v>
      </c>
      <c r="G19" s="7">
        <v>5</v>
      </c>
      <c r="H19" s="7">
        <v>2</v>
      </c>
      <c r="I19" s="7">
        <v>7</v>
      </c>
      <c r="J19" s="6"/>
      <c r="K19" s="6">
        <v>5</v>
      </c>
    </row>
    <row r="20" spans="1:11" ht="15" customHeight="1">
      <c r="A20" s="18" t="s">
        <v>16</v>
      </c>
      <c r="B20" s="6">
        <v>13</v>
      </c>
      <c r="C20" s="6">
        <v>17</v>
      </c>
      <c r="D20" s="6">
        <v>75</v>
      </c>
      <c r="E20" s="6">
        <v>4</v>
      </c>
      <c r="F20" s="7">
        <v>40</v>
      </c>
      <c r="G20" s="7">
        <v>30</v>
      </c>
      <c r="H20" s="7">
        <v>2</v>
      </c>
      <c r="I20" s="7">
        <v>7</v>
      </c>
      <c r="J20" s="6">
        <v>1</v>
      </c>
      <c r="K20" s="6">
        <v>9</v>
      </c>
    </row>
    <row r="21" spans="1:11" ht="15" customHeight="1">
      <c r="A21" s="18" t="s">
        <v>15</v>
      </c>
      <c r="B21" s="6">
        <v>4</v>
      </c>
      <c r="C21" s="6">
        <v>11</v>
      </c>
      <c r="D21" s="6">
        <v>68</v>
      </c>
      <c r="E21" s="6">
        <v>11</v>
      </c>
      <c r="F21" s="7">
        <v>20</v>
      </c>
      <c r="G21" s="7">
        <v>17</v>
      </c>
      <c r="H21" s="7">
        <v>5</v>
      </c>
      <c r="I21" s="7">
        <v>7</v>
      </c>
      <c r="J21" s="6"/>
      <c r="K21" s="6">
        <v>55</v>
      </c>
    </row>
    <row r="22" spans="1:11" ht="15" customHeight="1">
      <c r="A22" s="18" t="s">
        <v>14</v>
      </c>
      <c r="B22" s="6"/>
      <c r="C22" s="6">
        <v>4</v>
      </c>
      <c r="D22" s="6">
        <v>2</v>
      </c>
      <c r="E22" s="6"/>
      <c r="F22" s="7"/>
      <c r="G22" s="7"/>
      <c r="H22" s="7"/>
      <c r="I22" s="6">
        <v>1</v>
      </c>
      <c r="J22" s="6"/>
      <c r="K22" s="6">
        <v>4</v>
      </c>
    </row>
    <row r="23" spans="1:11" s="9" customFormat="1" ht="15" customHeight="1">
      <c r="A23" s="18" t="s">
        <v>13</v>
      </c>
      <c r="B23" s="6">
        <v>43</v>
      </c>
      <c r="C23" s="6">
        <v>13</v>
      </c>
      <c r="D23" s="6">
        <v>106</v>
      </c>
      <c r="E23" s="6">
        <v>13</v>
      </c>
      <c r="F23" s="7">
        <v>36</v>
      </c>
      <c r="G23" s="7">
        <v>22</v>
      </c>
      <c r="H23" s="7">
        <v>15</v>
      </c>
      <c r="I23" s="6">
        <v>9</v>
      </c>
      <c r="J23" s="6">
        <v>9</v>
      </c>
      <c r="K23" s="6">
        <v>15</v>
      </c>
    </row>
    <row r="24" spans="1:11" ht="15" customHeight="1">
      <c r="A24" s="18" t="s">
        <v>12</v>
      </c>
      <c r="B24" s="6">
        <v>6</v>
      </c>
      <c r="C24" s="6">
        <v>2</v>
      </c>
      <c r="D24" s="6">
        <v>27</v>
      </c>
      <c r="E24" s="6"/>
      <c r="F24" s="7">
        <v>13</v>
      </c>
      <c r="G24" s="7">
        <v>30</v>
      </c>
      <c r="H24" s="7">
        <v>3</v>
      </c>
      <c r="I24" s="6"/>
      <c r="J24" s="6"/>
      <c r="K24" s="6">
        <v>4</v>
      </c>
    </row>
    <row r="25" spans="1:11" ht="15" customHeight="1">
      <c r="A25" s="18" t="s">
        <v>11</v>
      </c>
      <c r="B25" s="6">
        <v>15</v>
      </c>
      <c r="C25" s="6">
        <v>13</v>
      </c>
      <c r="D25" s="6">
        <v>61</v>
      </c>
      <c r="E25" s="6">
        <v>19</v>
      </c>
      <c r="F25" s="7">
        <v>15</v>
      </c>
      <c r="G25" s="7">
        <v>18</v>
      </c>
      <c r="H25" s="7">
        <v>4</v>
      </c>
      <c r="I25" s="6">
        <v>4</v>
      </c>
      <c r="J25" s="6">
        <v>2</v>
      </c>
      <c r="K25" s="6">
        <v>6</v>
      </c>
    </row>
    <row r="26" spans="1:11" ht="15" customHeight="1">
      <c r="A26" s="18" t="s">
        <v>10</v>
      </c>
      <c r="B26" s="6">
        <v>69</v>
      </c>
      <c r="C26" s="6">
        <v>42</v>
      </c>
      <c r="D26" s="6">
        <v>136</v>
      </c>
      <c r="E26" s="6">
        <v>18</v>
      </c>
      <c r="F26" s="7">
        <v>51</v>
      </c>
      <c r="G26" s="7">
        <v>14</v>
      </c>
      <c r="H26" s="7">
        <v>3</v>
      </c>
      <c r="I26" s="6">
        <v>11</v>
      </c>
      <c r="J26" s="6">
        <v>1</v>
      </c>
      <c r="K26" s="6">
        <v>18</v>
      </c>
    </row>
    <row r="27" spans="1:11" ht="15" customHeight="1">
      <c r="A27" s="15" t="s">
        <v>9</v>
      </c>
      <c r="B27" s="6">
        <v>5</v>
      </c>
      <c r="C27" s="6">
        <v>17</v>
      </c>
      <c r="D27" s="6">
        <v>87</v>
      </c>
      <c r="E27" s="6">
        <v>12</v>
      </c>
      <c r="F27" s="7">
        <v>25</v>
      </c>
      <c r="G27" s="7">
        <v>20</v>
      </c>
      <c r="H27" s="7">
        <v>8</v>
      </c>
      <c r="I27" s="6">
        <v>7</v>
      </c>
      <c r="J27" s="6"/>
      <c r="K27" s="6">
        <v>7</v>
      </c>
    </row>
    <row r="28" spans="1:11" ht="15" customHeight="1">
      <c r="A28" s="18" t="s">
        <v>8</v>
      </c>
      <c r="B28" s="6">
        <v>21</v>
      </c>
      <c r="C28" s="6">
        <v>8</v>
      </c>
      <c r="D28" s="6">
        <v>91</v>
      </c>
      <c r="E28" s="6">
        <v>10</v>
      </c>
      <c r="F28" s="7">
        <v>39</v>
      </c>
      <c r="G28" s="7">
        <v>25</v>
      </c>
      <c r="H28" s="7">
        <v>2</v>
      </c>
      <c r="I28" s="6">
        <v>8</v>
      </c>
      <c r="J28" s="6"/>
      <c r="K28" s="6">
        <v>12</v>
      </c>
    </row>
    <row r="29" spans="1:11" ht="15" customHeight="1">
      <c r="A29" s="17" t="s">
        <v>7</v>
      </c>
      <c r="B29" s="16"/>
      <c r="C29" s="16">
        <f>SUM(C30:C33)</f>
        <v>1</v>
      </c>
      <c r="D29" s="16">
        <f>SUM(D30:D33)</f>
        <v>25</v>
      </c>
      <c r="E29" s="16">
        <f>SUM(E30:E33)</f>
        <v>1</v>
      </c>
      <c r="F29" s="16">
        <f>SUM(F30:F33)</f>
        <v>9</v>
      </c>
      <c r="G29" s="16">
        <f>SUM(G30:G33)</f>
        <v>8</v>
      </c>
      <c r="H29" s="16">
        <f>SUM(H30:H33)</f>
        <v>4</v>
      </c>
      <c r="I29" s="16"/>
      <c r="J29" s="16">
        <f>SUM(J30:J33)</f>
        <v>3</v>
      </c>
      <c r="K29" s="16">
        <f>SUM(K30:K33)</f>
        <v>3</v>
      </c>
    </row>
    <row r="30" spans="1:11" ht="15" customHeight="1">
      <c r="A30" s="15" t="s">
        <v>6</v>
      </c>
      <c r="B30" s="6"/>
      <c r="C30" s="6"/>
      <c r="D30" s="6">
        <v>5</v>
      </c>
      <c r="E30" s="6"/>
      <c r="F30" s="1">
        <v>1</v>
      </c>
      <c r="G30" s="1">
        <v>1</v>
      </c>
      <c r="H30" s="7"/>
      <c r="I30" s="6"/>
      <c r="J30" s="6"/>
      <c r="K30" s="6">
        <v>2</v>
      </c>
    </row>
    <row r="31" spans="1:11" ht="15" customHeight="1">
      <c r="A31" s="15" t="s">
        <v>5</v>
      </c>
      <c r="B31" s="6"/>
      <c r="C31" s="6"/>
      <c r="D31" s="6">
        <v>3</v>
      </c>
      <c r="E31" s="6"/>
      <c r="F31" s="7">
        <v>3</v>
      </c>
      <c r="G31" s="7">
        <v>1</v>
      </c>
      <c r="H31" s="7">
        <v>1</v>
      </c>
      <c r="I31" s="6"/>
      <c r="J31" s="6"/>
      <c r="K31" s="6">
        <v>1</v>
      </c>
    </row>
    <row r="32" spans="1:11" ht="15" customHeight="1">
      <c r="A32" s="15" t="s">
        <v>4</v>
      </c>
      <c r="B32" s="6"/>
      <c r="C32" s="6">
        <v>1</v>
      </c>
      <c r="D32" s="6">
        <v>16</v>
      </c>
      <c r="E32" s="6">
        <v>1</v>
      </c>
      <c r="F32" s="7">
        <v>3</v>
      </c>
      <c r="G32" s="7">
        <v>6</v>
      </c>
      <c r="H32" s="7">
        <v>2</v>
      </c>
      <c r="I32" s="6"/>
      <c r="J32" s="6"/>
      <c r="K32" s="14"/>
    </row>
    <row r="33" spans="1:11" ht="15" customHeight="1">
      <c r="A33" s="15" t="s">
        <v>3</v>
      </c>
      <c r="B33" s="6"/>
      <c r="C33" s="6"/>
      <c r="D33" s="6">
        <v>1</v>
      </c>
      <c r="E33" s="6"/>
      <c r="F33" s="7">
        <v>2</v>
      </c>
      <c r="G33" s="7"/>
      <c r="H33" s="7">
        <v>1</v>
      </c>
      <c r="I33" s="6"/>
      <c r="J33" s="6">
        <v>3</v>
      </c>
      <c r="K33" s="14"/>
    </row>
    <row r="34" spans="1:11" ht="9" customHeight="1">
      <c r="A34" s="9"/>
      <c r="B34" s="13"/>
      <c r="C34" s="13"/>
      <c r="D34" s="13"/>
      <c r="E34" s="7"/>
      <c r="F34" s="7"/>
      <c r="G34" s="7"/>
      <c r="H34" s="7"/>
      <c r="I34" s="7"/>
      <c r="J34" s="6"/>
      <c r="K34" s="6"/>
    </row>
    <row r="35" spans="1:11" ht="15" customHeight="1">
      <c r="A35" s="12" t="s">
        <v>2</v>
      </c>
      <c r="B35" s="11">
        <f>SUM(B8,B9,B16,B29)</f>
        <v>255</v>
      </c>
      <c r="C35" s="11">
        <f>SUM(C8,C9,C16,C29)</f>
        <v>212</v>
      </c>
      <c r="D35" s="11">
        <f>SUM(D8,D9,D16,D29)</f>
        <v>998</v>
      </c>
      <c r="E35" s="11">
        <f>SUM(E8,E9,E16,E29)</f>
        <v>147</v>
      </c>
      <c r="F35" s="11">
        <f>SUM(F8,F9,F16,F29)</f>
        <v>376</v>
      </c>
      <c r="G35" s="11">
        <f>SUM(G8,G9,G16,G29)</f>
        <v>302</v>
      </c>
      <c r="H35" s="11">
        <f>SUM(H8,H9,H16,H29)</f>
        <v>74</v>
      </c>
      <c r="I35" s="11">
        <f>SUM(I8,I9,I16,I29)</f>
        <v>88</v>
      </c>
      <c r="J35" s="11">
        <f>SUM(J8,J9,J16,J29)</f>
        <v>17</v>
      </c>
      <c r="K35" s="11">
        <f>SUM(K8,K9,K16,K29)</f>
        <v>188</v>
      </c>
    </row>
    <row r="36" spans="1:11">
      <c r="A36" s="9"/>
      <c r="B36" s="8"/>
      <c r="C36" s="7"/>
      <c r="D36" s="7"/>
      <c r="E36" s="7"/>
      <c r="F36" s="7"/>
      <c r="G36" s="7"/>
      <c r="H36" s="7"/>
      <c r="I36" s="6"/>
      <c r="J36" s="6"/>
      <c r="K36" s="6"/>
    </row>
    <row r="37" spans="1:11">
      <c r="A37" s="10" t="s">
        <v>1</v>
      </c>
      <c r="B37" s="8"/>
      <c r="C37" s="7"/>
      <c r="D37" s="7"/>
      <c r="E37" s="7"/>
      <c r="F37" s="7"/>
      <c r="G37" s="7"/>
      <c r="H37" s="7"/>
      <c r="I37" s="6"/>
      <c r="J37" s="6"/>
      <c r="K37" s="6"/>
    </row>
    <row r="38" spans="1:11">
      <c r="A38" s="9"/>
      <c r="B38" s="8"/>
      <c r="C38" s="7"/>
      <c r="D38" s="7"/>
      <c r="E38" s="7"/>
      <c r="F38" s="7"/>
      <c r="G38" s="7"/>
      <c r="H38" s="7"/>
      <c r="I38" s="6"/>
      <c r="J38" s="6"/>
      <c r="K38" s="6"/>
    </row>
    <row r="39" spans="1:11">
      <c r="A39" s="5" t="s">
        <v>0</v>
      </c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>
      <c r="B40" s="3"/>
      <c r="C40" s="3"/>
      <c r="D40" s="3"/>
      <c r="E40" s="3"/>
      <c r="F40" s="3"/>
      <c r="G40" s="3"/>
      <c r="H40" s="3"/>
      <c r="I40" s="3"/>
      <c r="J40" s="3"/>
      <c r="K40" s="3"/>
    </row>
  </sheetData>
  <mergeCells count="13">
    <mergeCell ref="A1:K1"/>
    <mergeCell ref="A2:K2"/>
    <mergeCell ref="A3:K3"/>
    <mergeCell ref="H5:H6"/>
    <mergeCell ref="I5:I6"/>
    <mergeCell ref="J5:J6"/>
    <mergeCell ref="K5:K6"/>
    <mergeCell ref="A5:A6"/>
    <mergeCell ref="B5:B6"/>
    <mergeCell ref="C5:C6"/>
    <mergeCell ref="D5:D6"/>
    <mergeCell ref="E5:E6"/>
    <mergeCell ref="F5:G5"/>
  </mergeCells>
  <printOptions horizontalCentered="1"/>
  <pageMargins left="0.39000000000000007" right="0.39000000000000007" top="0.59" bottom="0.59" header="0.39000000000000007" footer="0.39000000000000007"/>
  <pageSetup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inv_productos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2017-06-08T04:13:14Z</dcterms:created>
  <dcterms:modified xsi:type="dcterms:W3CDTF">2017-06-08T04:14:24Z</dcterms:modified>
</cp:coreProperties>
</file>