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edia superior" sheetId="1" r:id="rId1"/>
  </sheets>
  <definedNames>
    <definedName name="_xlnm.Database">#REF!</definedName>
    <definedName name="_xlnm.Print_Titles" localSheetId="0">'media superior'!$2:$6</definedName>
  </definedNames>
  <calcPr calcId="125725" concurrentCalc="0"/>
</workbook>
</file>

<file path=xl/calcChain.xml><?xml version="1.0" encoding="utf-8"?>
<calcChain xmlns="http://schemas.openxmlformats.org/spreadsheetml/2006/main">
  <c r="B8" i="1"/>
  <c r="C8"/>
  <c r="D8"/>
  <c r="E8"/>
  <c r="F8"/>
  <c r="G8"/>
  <c r="H8"/>
  <c r="H9"/>
  <c r="H10"/>
  <c r="H11"/>
  <c r="H12"/>
  <c r="H13"/>
  <c r="H14"/>
  <c r="H15"/>
  <c r="H16"/>
  <c r="H17"/>
  <c r="H18"/>
  <c r="B19"/>
  <c r="C19"/>
  <c r="D19"/>
  <c r="E19"/>
  <c r="F19"/>
  <c r="G19"/>
  <c r="H19"/>
  <c r="H20"/>
  <c r="H21"/>
  <c r="H22"/>
  <c r="H23"/>
  <c r="H24"/>
  <c r="H25"/>
  <c r="B27"/>
  <c r="C27"/>
  <c r="D27"/>
  <c r="E27"/>
  <c r="F27"/>
  <c r="G27"/>
  <c r="H27"/>
</calcChain>
</file>

<file path=xl/sharedStrings.xml><?xml version="1.0" encoding="utf-8"?>
<sst xmlns="http://schemas.openxmlformats.org/spreadsheetml/2006/main" count="33" uniqueCount="32">
  <si>
    <t>FUENTE: Nómina de la quincena 03 de 2017, Dirección General de Personal, UNAM.</t>
  </si>
  <si>
    <r>
      <t>a</t>
    </r>
    <r>
      <rPr>
        <sz val="8"/>
        <rFont val="Arial"/>
        <family val="2"/>
      </rPr>
      <t xml:space="preserve"> Incluye a profesores e investigadores visitantes y eméritos, a investigador extraordinario, a jubilados docentes en activo y a jubilados eméritos en activo.</t>
    </r>
  </si>
  <si>
    <t>T O T A L</t>
  </si>
  <si>
    <t>Plantel Sur</t>
  </si>
  <si>
    <t>Plantel Oriente</t>
  </si>
  <si>
    <t>Plantel Vallejo</t>
  </si>
  <si>
    <t>Plantel Naucalpan</t>
  </si>
  <si>
    <t>Plantel Azcapotzalco</t>
  </si>
  <si>
    <t>Dirección General</t>
  </si>
  <si>
    <t>COLEGIO DE CIENCIAS Y HUMANIDADES</t>
  </si>
  <si>
    <t>Plantel 9 Pedro de Alba</t>
  </si>
  <si>
    <t>Plantel 8 Miguel E. Schulz</t>
  </si>
  <si>
    <t>Plantel 7 Ezequiel A. Chávez</t>
  </si>
  <si>
    <t>Plantel 6 Antonio Caso</t>
  </si>
  <si>
    <t>Plantel 5 José Vasconcelos</t>
  </si>
  <si>
    <t>Plantel 4 Vidal Castañeda y Nájera</t>
  </si>
  <si>
    <t>Plantel 3 Justo Sierra</t>
  </si>
  <si>
    <t>Plantel 2 Erasmo Castellanos Quinto</t>
  </si>
  <si>
    <t>Plantel 1 Gabino Barreda</t>
  </si>
  <si>
    <t>ESCUELA NACIONAL PREPARATORIA</t>
  </si>
  <si>
    <t>Total</t>
  </si>
  <si>
    <r>
      <t>Otros</t>
    </r>
    <r>
      <rPr>
        <b/>
        <vertAlign val="superscript"/>
        <sz val="8"/>
        <rFont val="Arial"/>
        <family val="2"/>
      </rPr>
      <t>a</t>
    </r>
  </si>
  <si>
    <t>M.T.</t>
  </si>
  <si>
    <t>T.C.</t>
  </si>
  <si>
    <t>B</t>
  </si>
  <si>
    <t>A</t>
  </si>
  <si>
    <t>Técnico Académico en Docencia</t>
  </si>
  <si>
    <t>Profesor de Carrera T.C.</t>
  </si>
  <si>
    <t>Profesor de Asignatura</t>
  </si>
  <si>
    <t>Subsistema / Dependencia</t>
  </si>
  <si>
    <t>NOMBRAMIENTOS ACADÉMICOS EN PLANTELES DE BACHILLERATO</t>
  </si>
  <si>
    <t>UNAM. PERSONAL ACADÉMICO</t>
  </si>
</sst>
</file>

<file path=xl/styles.xml><?xml version="1.0" encoding="utf-8"?>
<styleSheet xmlns="http://schemas.openxmlformats.org/spreadsheetml/2006/main">
  <fonts count="7">
    <font>
      <sz val="10"/>
      <name val="Helv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horizontal="left" vertical="center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3" fillId="0" borderId="0" xfId="0" applyNumberFormat="1" applyFont="1" applyFill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1" fillId="0" borderId="0" xfId="0" applyNumberFormat="1" applyFont="1" applyAlignment="1">
      <alignment horizontal="left" vertical="center" indent="1"/>
    </xf>
    <xf numFmtId="3" fontId="4" fillId="0" borderId="0" xfId="0" applyNumberFormat="1" applyFont="1" applyBorder="1" applyAlignment="1">
      <alignment vertical="center"/>
    </xf>
    <xf numFmtId="3" fontId="1" fillId="0" borderId="0" xfId="0" quotePrefix="1" applyNumberFormat="1" applyFont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 indent="1"/>
    </xf>
    <xf numFmtId="3" fontId="1" fillId="0" borderId="0" xfId="0" applyNumberFormat="1" applyFont="1" applyBorder="1" applyAlignment="1">
      <alignment horizontal="left" vertical="center"/>
    </xf>
    <xf numFmtId="3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Alignme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 wrapText="1"/>
    </xf>
    <xf numFmtId="3" fontId="5" fillId="2" borderId="0" xfId="0" applyNumberFormat="1" applyFont="1" applyFill="1" applyAlignment="1">
      <alignment horizontal="center" vertical="center"/>
    </xf>
  </cellXfs>
  <cellStyles count="6">
    <cellStyle name="Normal" xfId="0" builtinId="0"/>
    <cellStyle name="Normal 2" xfId="1"/>
    <cellStyle name="Normal 2 2" xfId="2"/>
    <cellStyle name="Normal 2 2 2" xfId="3"/>
    <cellStyle name="Normal 2 2 2 2" xfId="4"/>
    <cellStyle name="Normal 2 2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S38"/>
  <sheetViews>
    <sheetView tabSelected="1" zoomScaleNormal="100" workbookViewId="0">
      <selection sqref="A1:H1"/>
    </sheetView>
  </sheetViews>
  <sheetFormatPr baseColWidth="10" defaultRowHeight="12.75"/>
  <cols>
    <col min="1" max="1" width="54.42578125" style="1" customWidth="1"/>
    <col min="2" max="7" width="13" style="1" customWidth="1"/>
    <col min="8" max="8" width="13" style="2" customWidth="1"/>
    <col min="9" max="239" width="9.140625" style="1" customWidth="1"/>
    <col min="240" max="16384" width="11.42578125" style="1"/>
  </cols>
  <sheetData>
    <row r="1" spans="1:18" ht="15" customHeight="1">
      <c r="A1" s="23" t="s">
        <v>31</v>
      </c>
      <c r="B1" s="23"/>
      <c r="C1" s="23"/>
      <c r="D1" s="23"/>
      <c r="E1" s="23"/>
      <c r="F1" s="23"/>
      <c r="G1" s="23"/>
      <c r="H1" s="23"/>
    </row>
    <row r="2" spans="1:18" ht="15" customHeight="1">
      <c r="A2" s="24" t="s">
        <v>30</v>
      </c>
      <c r="B2" s="24"/>
      <c r="C2" s="24"/>
      <c r="D2" s="24"/>
      <c r="E2" s="24"/>
      <c r="F2" s="24"/>
      <c r="G2" s="24"/>
      <c r="H2" s="24"/>
    </row>
    <row r="3" spans="1:18" ht="15" customHeight="1">
      <c r="A3" s="23">
        <v>2017</v>
      </c>
      <c r="B3" s="23"/>
      <c r="C3" s="23"/>
      <c r="D3" s="23"/>
      <c r="E3" s="23"/>
      <c r="F3" s="23"/>
      <c r="G3" s="23"/>
      <c r="H3" s="23"/>
    </row>
    <row r="4" spans="1:18" s="8" customFormat="1" ht="13.5" customHeight="1">
      <c r="H4" s="19"/>
    </row>
    <row r="5" spans="1:18" ht="15" customHeight="1">
      <c r="A5" s="27" t="s">
        <v>29</v>
      </c>
      <c r="B5" s="25" t="s">
        <v>28</v>
      </c>
      <c r="C5" s="25"/>
      <c r="D5" s="26" t="s">
        <v>27</v>
      </c>
      <c r="E5" s="26" t="s">
        <v>26</v>
      </c>
      <c r="F5" s="26"/>
      <c r="G5" s="22"/>
      <c r="H5" s="22"/>
    </row>
    <row r="6" spans="1:18" ht="15" customHeight="1">
      <c r="A6" s="27"/>
      <c r="B6" s="21" t="s">
        <v>25</v>
      </c>
      <c r="C6" s="21" t="s">
        <v>24</v>
      </c>
      <c r="D6" s="26"/>
      <c r="E6" s="21" t="s">
        <v>23</v>
      </c>
      <c r="F6" s="21" t="s">
        <v>22</v>
      </c>
      <c r="G6" s="20" t="s">
        <v>21</v>
      </c>
      <c r="H6" s="20" t="s">
        <v>20</v>
      </c>
    </row>
    <row r="7" spans="1:18" ht="9" customHeight="1">
      <c r="A7" s="8"/>
      <c r="B7" s="19"/>
      <c r="C7" s="19"/>
      <c r="D7" s="19"/>
      <c r="G7" s="8"/>
      <c r="H7" s="19"/>
    </row>
    <row r="8" spans="1:18" ht="15" customHeight="1">
      <c r="A8" s="16" t="s">
        <v>19</v>
      </c>
      <c r="B8" s="16">
        <f t="shared" ref="B8:G8" si="0">SUM(B9:B18)</f>
        <v>1809</v>
      </c>
      <c r="C8" s="16">
        <f t="shared" si="0"/>
        <v>610</v>
      </c>
      <c r="D8" s="16">
        <f t="shared" si="0"/>
        <v>508</v>
      </c>
      <c r="E8" s="16">
        <f t="shared" si="0"/>
        <v>101</v>
      </c>
      <c r="F8" s="16">
        <f t="shared" si="0"/>
        <v>85</v>
      </c>
      <c r="G8" s="16">
        <f t="shared" si="0"/>
        <v>26</v>
      </c>
      <c r="H8" s="16">
        <f t="shared" ref="H8:H25" si="1">SUM(B8:G8)</f>
        <v>3139</v>
      </c>
    </row>
    <row r="9" spans="1:18" ht="15" customHeight="1">
      <c r="A9" s="18" t="s">
        <v>8</v>
      </c>
      <c r="B9" s="4">
        <v>41</v>
      </c>
      <c r="C9" s="4">
        <v>12</v>
      </c>
      <c r="D9" s="4">
        <v>2</v>
      </c>
      <c r="E9" s="4">
        <v>26</v>
      </c>
      <c r="F9" s="4">
        <v>20</v>
      </c>
      <c r="G9" s="4">
        <v>1</v>
      </c>
      <c r="H9" s="8">
        <f t="shared" si="1"/>
        <v>102</v>
      </c>
      <c r="I9" s="4"/>
    </row>
    <row r="10" spans="1:18" ht="15" customHeight="1">
      <c r="A10" s="15" t="s">
        <v>18</v>
      </c>
      <c r="B10" s="4">
        <v>139</v>
      </c>
      <c r="C10" s="4">
        <v>39</v>
      </c>
      <c r="D10" s="4">
        <v>48</v>
      </c>
      <c r="E10" s="4">
        <v>6</v>
      </c>
      <c r="F10" s="4">
        <v>9</v>
      </c>
      <c r="G10" s="4">
        <v>2</v>
      </c>
      <c r="H10" s="8">
        <f t="shared" si="1"/>
        <v>243</v>
      </c>
      <c r="I10" s="4"/>
      <c r="R10" s="5"/>
    </row>
    <row r="11" spans="1:18" ht="15" customHeight="1">
      <c r="A11" s="15" t="s">
        <v>17</v>
      </c>
      <c r="B11" s="4">
        <v>409</v>
      </c>
      <c r="C11" s="4">
        <v>128</v>
      </c>
      <c r="D11" s="4">
        <v>71</v>
      </c>
      <c r="E11" s="4">
        <v>15</v>
      </c>
      <c r="F11" s="4">
        <v>8</v>
      </c>
      <c r="G11" s="4">
        <v>7</v>
      </c>
      <c r="H11" s="8">
        <f t="shared" si="1"/>
        <v>638</v>
      </c>
      <c r="I11" s="4"/>
      <c r="R11" s="5"/>
    </row>
    <row r="12" spans="1:18" ht="15" customHeight="1">
      <c r="A12" s="15" t="s">
        <v>16</v>
      </c>
      <c r="B12" s="4">
        <v>166</v>
      </c>
      <c r="C12" s="4">
        <v>54</v>
      </c>
      <c r="D12" s="4">
        <v>28</v>
      </c>
      <c r="E12" s="4">
        <v>8</v>
      </c>
      <c r="F12" s="4">
        <v>11</v>
      </c>
      <c r="G12" s="4">
        <v>3</v>
      </c>
      <c r="H12" s="8">
        <f t="shared" si="1"/>
        <v>270</v>
      </c>
      <c r="I12" s="4"/>
      <c r="R12" s="5"/>
    </row>
    <row r="13" spans="1:18" ht="15" customHeight="1">
      <c r="A13" s="15" t="s">
        <v>15</v>
      </c>
      <c r="B13" s="4">
        <v>131</v>
      </c>
      <c r="C13" s="4">
        <v>55</v>
      </c>
      <c r="D13" s="4">
        <v>41</v>
      </c>
      <c r="E13" s="4">
        <v>11</v>
      </c>
      <c r="F13" s="4">
        <v>2</v>
      </c>
      <c r="G13" s="4">
        <v>0</v>
      </c>
      <c r="H13" s="8">
        <f t="shared" si="1"/>
        <v>240</v>
      </c>
      <c r="I13" s="4"/>
      <c r="R13" s="5"/>
    </row>
    <row r="14" spans="1:18" ht="15" customHeight="1">
      <c r="A14" s="15" t="s">
        <v>14</v>
      </c>
      <c r="B14" s="4">
        <v>222</v>
      </c>
      <c r="C14" s="4">
        <v>95</v>
      </c>
      <c r="D14" s="4">
        <v>88</v>
      </c>
      <c r="E14" s="4">
        <v>7</v>
      </c>
      <c r="F14" s="4">
        <v>11</v>
      </c>
      <c r="G14" s="4">
        <v>4</v>
      </c>
      <c r="H14" s="8">
        <f t="shared" si="1"/>
        <v>427</v>
      </c>
      <c r="I14" s="4"/>
      <c r="R14" s="5"/>
    </row>
    <row r="15" spans="1:18" ht="15" customHeight="1">
      <c r="A15" s="15" t="s">
        <v>13</v>
      </c>
      <c r="B15" s="4">
        <v>179</v>
      </c>
      <c r="C15" s="4">
        <v>52</v>
      </c>
      <c r="D15" s="4">
        <v>62</v>
      </c>
      <c r="E15" s="4">
        <v>7</v>
      </c>
      <c r="F15" s="4">
        <v>4</v>
      </c>
      <c r="G15" s="4">
        <v>1</v>
      </c>
      <c r="H15" s="8">
        <f t="shared" si="1"/>
        <v>305</v>
      </c>
      <c r="I15" s="4"/>
      <c r="R15" s="5"/>
    </row>
    <row r="16" spans="1:18" ht="15" customHeight="1">
      <c r="A16" s="17" t="s">
        <v>12</v>
      </c>
      <c r="B16" s="4">
        <v>167</v>
      </c>
      <c r="C16" s="4">
        <v>42</v>
      </c>
      <c r="D16" s="4">
        <v>52</v>
      </c>
      <c r="E16" s="4">
        <v>8</v>
      </c>
      <c r="F16" s="4">
        <v>5</v>
      </c>
      <c r="G16" s="4">
        <v>1</v>
      </c>
      <c r="H16" s="8">
        <f t="shared" si="1"/>
        <v>275</v>
      </c>
      <c r="I16" s="4"/>
      <c r="R16" s="5"/>
    </row>
    <row r="17" spans="1:19" ht="15" customHeight="1">
      <c r="A17" s="15" t="s">
        <v>11</v>
      </c>
      <c r="B17" s="4">
        <v>181</v>
      </c>
      <c r="C17" s="4">
        <v>55</v>
      </c>
      <c r="D17" s="4">
        <v>71</v>
      </c>
      <c r="E17" s="4">
        <v>6</v>
      </c>
      <c r="F17" s="4">
        <v>10</v>
      </c>
      <c r="G17" s="4">
        <v>3</v>
      </c>
      <c r="H17" s="8">
        <f t="shared" si="1"/>
        <v>326</v>
      </c>
      <c r="I17" s="4"/>
      <c r="R17" s="5"/>
    </row>
    <row r="18" spans="1:19" ht="15" customHeight="1">
      <c r="A18" s="15" t="s">
        <v>10</v>
      </c>
      <c r="B18" s="4">
        <v>174</v>
      </c>
      <c r="C18" s="4">
        <v>78</v>
      </c>
      <c r="D18" s="4">
        <v>45</v>
      </c>
      <c r="E18" s="4">
        <v>7</v>
      </c>
      <c r="F18" s="4">
        <v>5</v>
      </c>
      <c r="G18" s="4">
        <v>4</v>
      </c>
      <c r="H18" s="8">
        <f t="shared" si="1"/>
        <v>313</v>
      </c>
      <c r="I18" s="4"/>
      <c r="R18" s="5"/>
    </row>
    <row r="19" spans="1:19" ht="15" customHeight="1">
      <c r="A19" s="16" t="s">
        <v>9</v>
      </c>
      <c r="B19" s="16">
        <f t="shared" ref="B19:G19" si="2">SUM(B20:B25)</f>
        <v>1942</v>
      </c>
      <c r="C19" s="16">
        <f t="shared" si="2"/>
        <v>924</v>
      </c>
      <c r="D19" s="16">
        <f t="shared" si="2"/>
        <v>763</v>
      </c>
      <c r="E19" s="16">
        <f t="shared" si="2"/>
        <v>94</v>
      </c>
      <c r="F19" s="16">
        <f t="shared" si="2"/>
        <v>0</v>
      </c>
      <c r="G19" s="16">
        <f t="shared" si="2"/>
        <v>1</v>
      </c>
      <c r="H19" s="16">
        <f t="shared" si="1"/>
        <v>3724</v>
      </c>
      <c r="I19" s="4"/>
      <c r="R19" s="5"/>
    </row>
    <row r="20" spans="1:19" ht="15" customHeight="1">
      <c r="A20" s="15" t="s">
        <v>8</v>
      </c>
      <c r="B20" s="4">
        <v>0</v>
      </c>
      <c r="C20" s="4">
        <v>2</v>
      </c>
      <c r="D20" s="4">
        <v>48</v>
      </c>
      <c r="E20" s="4">
        <v>25</v>
      </c>
      <c r="F20" s="4">
        <v>0</v>
      </c>
      <c r="G20" s="4">
        <v>1</v>
      </c>
      <c r="H20" s="8">
        <f t="shared" si="1"/>
        <v>76</v>
      </c>
      <c r="I20" s="4"/>
    </row>
    <row r="21" spans="1:19" ht="15" customHeight="1">
      <c r="A21" s="15" t="s">
        <v>7</v>
      </c>
      <c r="B21" s="4">
        <v>336</v>
      </c>
      <c r="C21" s="4">
        <v>163</v>
      </c>
      <c r="D21" s="4">
        <v>147</v>
      </c>
      <c r="E21" s="4">
        <v>12</v>
      </c>
      <c r="F21" s="4">
        <v>0</v>
      </c>
      <c r="G21" s="4">
        <v>0</v>
      </c>
      <c r="H21" s="8">
        <f t="shared" si="1"/>
        <v>658</v>
      </c>
      <c r="I21" s="4"/>
      <c r="S21" s="5"/>
    </row>
    <row r="22" spans="1:19" ht="15" customHeight="1">
      <c r="A22" s="15" t="s">
        <v>6</v>
      </c>
      <c r="B22" s="4">
        <v>309</v>
      </c>
      <c r="C22" s="4">
        <v>214</v>
      </c>
      <c r="D22" s="4">
        <v>113</v>
      </c>
      <c r="E22" s="4">
        <v>15</v>
      </c>
      <c r="F22" s="4">
        <v>0</v>
      </c>
      <c r="G22" s="4">
        <v>0</v>
      </c>
      <c r="H22" s="8">
        <f t="shared" si="1"/>
        <v>651</v>
      </c>
      <c r="I22" s="4"/>
      <c r="S22" s="5"/>
    </row>
    <row r="23" spans="1:19" ht="15" customHeight="1">
      <c r="A23" s="15" t="s">
        <v>5</v>
      </c>
      <c r="B23" s="4">
        <v>421</v>
      </c>
      <c r="C23" s="4">
        <v>152</v>
      </c>
      <c r="D23" s="4">
        <v>124</v>
      </c>
      <c r="E23" s="4">
        <v>15</v>
      </c>
      <c r="F23" s="4">
        <v>0</v>
      </c>
      <c r="G23" s="4">
        <v>0</v>
      </c>
      <c r="H23" s="8">
        <f t="shared" si="1"/>
        <v>712</v>
      </c>
      <c r="I23" s="4"/>
      <c r="S23" s="5"/>
    </row>
    <row r="24" spans="1:19" ht="15" customHeight="1">
      <c r="A24" s="15" t="s">
        <v>4</v>
      </c>
      <c r="B24" s="4">
        <v>426</v>
      </c>
      <c r="C24" s="4">
        <v>222</v>
      </c>
      <c r="D24" s="4">
        <v>144</v>
      </c>
      <c r="E24" s="4">
        <v>11</v>
      </c>
      <c r="F24" s="4">
        <v>0</v>
      </c>
      <c r="G24" s="4">
        <v>0</v>
      </c>
      <c r="H24" s="8">
        <f t="shared" si="1"/>
        <v>803</v>
      </c>
      <c r="I24" s="4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5" customHeight="1">
      <c r="A25" s="15" t="s">
        <v>3</v>
      </c>
      <c r="B25" s="4">
        <v>450</v>
      </c>
      <c r="C25" s="4">
        <v>171</v>
      </c>
      <c r="D25" s="4">
        <v>187</v>
      </c>
      <c r="E25" s="4">
        <v>16</v>
      </c>
      <c r="F25" s="4">
        <v>0</v>
      </c>
      <c r="G25" s="4">
        <v>0</v>
      </c>
      <c r="H25" s="8">
        <f t="shared" si="1"/>
        <v>824</v>
      </c>
      <c r="I25" s="4"/>
    </row>
    <row r="26" spans="1:19" ht="9" customHeight="1">
      <c r="A26" s="8"/>
      <c r="G26" s="8"/>
      <c r="H26" s="1"/>
    </row>
    <row r="27" spans="1:19" ht="15" customHeight="1">
      <c r="A27" s="14" t="s">
        <v>2</v>
      </c>
      <c r="B27" s="14">
        <f t="shared" ref="B27:H27" si="3">SUM(B8,B19)</f>
        <v>3751</v>
      </c>
      <c r="C27" s="14">
        <f t="shared" si="3"/>
        <v>1534</v>
      </c>
      <c r="D27" s="14">
        <f t="shared" si="3"/>
        <v>1271</v>
      </c>
      <c r="E27" s="14">
        <f t="shared" si="3"/>
        <v>195</v>
      </c>
      <c r="F27" s="14">
        <f t="shared" si="3"/>
        <v>85</v>
      </c>
      <c r="G27" s="14">
        <f t="shared" si="3"/>
        <v>27</v>
      </c>
      <c r="H27" s="14">
        <f t="shared" si="3"/>
        <v>6863</v>
      </c>
    </row>
    <row r="28" spans="1:19" s="11" customFormat="1" ht="12.75" customHeight="1">
      <c r="G28" s="13"/>
      <c r="H28" s="12"/>
    </row>
    <row r="29" spans="1:19" ht="12.75" customHeight="1">
      <c r="A29" s="10" t="s">
        <v>1</v>
      </c>
      <c r="B29" s="9"/>
      <c r="G29" s="8"/>
    </row>
    <row r="30" spans="1:19" ht="12.75" customHeight="1">
      <c r="A30" s="7"/>
      <c r="G30" s="8"/>
    </row>
    <row r="31" spans="1:19" ht="12.75" customHeight="1">
      <c r="A31" s="7" t="s">
        <v>0</v>
      </c>
      <c r="B31" s="5"/>
      <c r="C31" s="5"/>
      <c r="D31" s="5"/>
      <c r="E31" s="5"/>
      <c r="F31" s="5"/>
      <c r="H31" s="6"/>
    </row>
    <row r="32" spans="1:19" ht="12.75" customHeight="1">
      <c r="A32" s="5"/>
      <c r="B32" s="4"/>
      <c r="C32" s="4"/>
      <c r="D32" s="4"/>
      <c r="E32" s="4"/>
      <c r="F32" s="4"/>
      <c r="H32" s="3"/>
    </row>
    <row r="33" spans="1:8" ht="12.75" customHeight="1">
      <c r="A33" s="5"/>
      <c r="B33" s="5"/>
      <c r="C33" s="5"/>
      <c r="D33" s="5"/>
      <c r="E33" s="5"/>
      <c r="F33" s="5"/>
      <c r="G33" s="5"/>
      <c r="H33" s="5"/>
    </row>
    <row r="34" spans="1:8">
      <c r="A34" s="5"/>
      <c r="B34" s="4"/>
      <c r="C34" s="4"/>
      <c r="D34" s="4"/>
      <c r="E34" s="4"/>
      <c r="F34" s="4"/>
      <c r="H34" s="3"/>
    </row>
    <row r="35" spans="1:8" ht="10.5" customHeight="1"/>
    <row r="36" spans="1:8" ht="10.5" customHeight="1"/>
    <row r="37" spans="1:8" ht="10.5" customHeight="1"/>
    <row r="38" spans="1:8">
      <c r="A38" s="2"/>
    </row>
  </sheetData>
  <mergeCells count="7">
    <mergeCell ref="A1:H1"/>
    <mergeCell ref="A2:H2"/>
    <mergeCell ref="A3:H3"/>
    <mergeCell ref="B5:C5"/>
    <mergeCell ref="D5:D6"/>
    <mergeCell ref="E5:F5"/>
    <mergeCell ref="A5:A6"/>
  </mergeCells>
  <printOptions horizontalCentered="1"/>
  <pageMargins left="0.79000000000000015" right="0.79000000000000015" top="0.79000000000000015" bottom="0.79000000000000015" header="0.51" footer="0.5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media superior</vt:lpstr>
      <vt:lpstr>'media superior'!Títulos_a_imprimir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2017-06-07T03:13:36Z</dcterms:created>
  <dcterms:modified xsi:type="dcterms:W3CDTF">2017-06-08T00:10:03Z</dcterms:modified>
</cp:coreProperties>
</file>