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ersonas" sheetId="1" r:id="rId1"/>
  </sheets>
  <definedNames>
    <definedName name="_xlnm.Print_Area" localSheetId="0">personas!$A$1:$K$39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D8" i="1"/>
  <c r="D9"/>
  <c r="D10"/>
  <c r="D11"/>
  <c r="I11"/>
  <c r="D12"/>
  <c r="G12"/>
  <c r="H12"/>
  <c r="I12"/>
  <c r="D13"/>
  <c r="D23"/>
  <c r="D24"/>
  <c r="D25"/>
  <c r="D26"/>
  <c r="D27"/>
  <c r="D28"/>
  <c r="D29"/>
  <c r="D30"/>
</calcChain>
</file>

<file path=xl/sharedStrings.xml><?xml version="1.0" encoding="utf-8"?>
<sst xmlns="http://schemas.openxmlformats.org/spreadsheetml/2006/main" count="36" uniqueCount="29">
  <si>
    <t>FUENTE: Nómina de la quincena 03 de 2017, Dirección General de Personal, UNAM.</t>
  </si>
  <si>
    <r>
      <t>e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</si>
  <si>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d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 y Educación a Distancia.</t>
    </r>
  </si>
  <si>
    <r>
      <t>c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</si>
  <si>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b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</si>
  <si>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a</t>
    </r>
    <r>
      <rPr>
        <sz val="8"/>
        <rFont val="Arial"/>
        <family val="2"/>
      </rPr>
      <t xml:space="preserve"> Se refiere al número de académicos dentro de una misma figura o subsistema sin duplicidad alguna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</si>
  <si>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Otras dependencias</t>
    </r>
    <r>
      <rPr>
        <vertAlign val="superscript"/>
        <sz val="10"/>
        <rFont val="Arial"/>
        <family val="2"/>
      </rPr>
      <t>d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</si>
  <si>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</si>
  <si>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</si>
  <si>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</si>
  <si>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</si>
  <si>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</si>
  <si>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</si>
  <si>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</si>
  <si>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</si>
  <si>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</si>
  <si>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</si>
  <si>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</si>
  <si>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r>
      <t>Personas</t>
    </r>
    <r>
      <rPr>
        <b/>
        <vertAlign val="superscript"/>
        <sz val="8"/>
        <rFont val="Arial"/>
        <family val="2"/>
      </rPr>
      <t>a</t>
    </r>
  </si>
  <si>
    <t>PERSONAL ACADÉMICO POR SUBSISTEMA</t>
  </si>
  <si>
    <r>
      <t>Otros</t>
    </r>
    <r>
      <rPr>
        <vertAlign val="superscript"/>
        <sz val="10"/>
        <rFont val="Arial"/>
        <family val="2"/>
      </rPr>
      <t>c</t>
    </r>
  </si>
  <si>
    <r>
      <t>Ayudantes</t>
    </r>
    <r>
      <rPr>
        <vertAlign val="superscript"/>
        <sz val="10"/>
        <rFont val="Arial"/>
        <family val="2"/>
      </rPr>
      <t>b</t>
    </r>
  </si>
  <si>
    <t>Profesor de Asignatura</t>
  </si>
  <si>
    <t>Técnico Académico</t>
  </si>
  <si>
    <t>Profesor de Carrera</t>
  </si>
  <si>
    <t>Investigador</t>
  </si>
  <si>
    <t>Figura</t>
  </si>
  <si>
    <t>PERSONAL POR FIGURA ACADÉMICA</t>
  </si>
  <si>
    <t>UNAM. PERSONAL ACADÉMICO 2017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</si>
</sst>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Helv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Helv"/>
    </font>
    <font>
      <sz val="10"/>
      <color indexed="55"/>
      <name val="Arial"/>
      <family val="2"/>
    </font>
    <font>
      <b/>
      <sz val="8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1" xfId="0" applyNumberFormat="1" applyFont="1" applyBorder="1" applyAlignment="1">
      <alignment horizontal="right" vertical="center" indent="1"/>
    </xf>
    <xf numFmtId="1" fontId="1" fillId="0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" fontId="10" fillId="0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/>
              <a:t>Personal académico por sexo</a:t>
            </a:r>
          </a:p>
        </c:rich>
      </c:tx>
      <c:layout>
        <c:manualLayout>
          <c:xMode val="edge"/>
          <c:yMode val="edge"/>
          <c:x val="0.34776267097047686"/>
          <c:y val="0.11613332918365447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638025450173376"/>
          <c:y val="0.31646919135108137"/>
          <c:w val="0.59610595615382134"/>
          <c:h val="0.3918660167479068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explosion val="10"/>
            <c:spPr>
              <a:solidFill>
                <a:srgbClr val="AFAF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AFA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9794719007317468E-2"/>
                  <c:y val="0.10548181477315328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Hombres</a:t>
                    </a:r>
                  </a:p>
                  <a:p>
                    <a:r>
                      <a:rPr lang="es-MX" sz="8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22.390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(55.7%)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2.8595773241442534E-2"/>
                  <c:y val="-0.11470128733908262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Mujeres</a:t>
                    </a:r>
                  </a:p>
                  <a:p>
                    <a:r>
                      <a:rPr lang="es-MX" sz="8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17,794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(44.3%)</a:t>
                    </a:r>
                  </a:p>
                </c:rich>
              </c:tx>
              <c:dLblPos val="bestFit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  <c:showCatName val="1"/>
            <c:showPercent val="1"/>
          </c:dLbls>
          <c:cat>
            <c:strRef>
              <c:f>personas!$G$10:$H$10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personas!$G$11:$H$11</c:f>
              <c:numCache>
                <c:formatCode>#,##0</c:formatCode>
                <c:ptCount val="2"/>
                <c:pt idx="0">
                  <c:v>22390</c:v>
                </c:pt>
                <c:pt idx="1">
                  <c:v>17794</c:v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dPt>
            <c:idx val="0"/>
            <c:spPr>
              <a:solidFill>
                <a:srgbClr val="4F81BD"/>
              </a:solidFill>
              <a:ln w="25400">
                <a:noFill/>
              </a:ln>
            </c:spPr>
          </c:dPt>
          <c:cat>
            <c:strRef>
              <c:f>personas!$G$10:$H$10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personas!$G$12:$H$12</c:f>
              <c:numCache>
                <c:formatCode>#,##0.00</c:formatCode>
                <c:ptCount val="2"/>
                <c:pt idx="0">
                  <c:v>55.718694007565198</c:v>
                </c:pt>
                <c:pt idx="1">
                  <c:v>44.281305992434802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55" r="0.7500000000000015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0" y="226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048000" y="226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41</xdr:row>
      <xdr:rowOff>0</xdr:rowOff>
    </xdr:from>
    <xdr:to>
      <xdr:col>2</xdr:col>
      <xdr:colOff>145551</xdr:colOff>
      <xdr:row>41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527175" y="6915150"/>
          <a:ext cx="14237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3</xdr:col>
      <xdr:colOff>3175</xdr:colOff>
      <xdr:row>41</xdr:row>
      <xdr:rowOff>0</xdr:rowOff>
    </xdr:from>
    <xdr:to>
      <xdr:col>3</xdr:col>
      <xdr:colOff>122937</xdr:colOff>
      <xdr:row>41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289175" y="6915150"/>
          <a:ext cx="11976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6" name="Text Box 2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8" name="Text Box 2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9" name="Text Box 2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0" name="Text Box 3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1" name="Text Box 3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6" name="Text Box 3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6" name="Text Box 6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7" name="Text Box 6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38100</xdr:colOff>
      <xdr:row>4</xdr:row>
      <xdr:rowOff>47625</xdr:rowOff>
    </xdr:from>
    <xdr:to>
      <xdr:col>11</xdr:col>
      <xdr:colOff>38100</xdr:colOff>
      <xdr:row>22</xdr:row>
      <xdr:rowOff>66675</xdr:rowOff>
    </xdr:to>
    <xdr:graphicFrame macro="">
      <xdr:nvGraphicFramePr>
        <xdr:cNvPr id="68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0.27536</cdr:x>
      <cdr:y>0.69816</cdr:y>
    </cdr:from>
    <cdr:to>
      <cdr:x>0.7178</cdr:x>
      <cdr:y>0.8096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1327" y="2251417"/>
          <a:ext cx="2458355" cy="35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Personal académico total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: 40,184</a:t>
          </a:r>
          <a:r>
            <a:rPr lang="es-MX" sz="900" b="1" i="0" strike="noStrike" baseline="30000">
              <a:solidFill>
                <a:srgbClr val="000000"/>
              </a:solidFill>
              <a:latin typeface="Arial"/>
              <a:cs typeface="Arial"/>
            </a:rPr>
            <a:t>e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abSelected="1" zoomScaleNormal="100" workbookViewId="0">
      <selection sqref="A1:K1"/>
    </sheetView>
  </sheetViews>
  <sheetFormatPr baseColWidth="10" defaultRowHeight="12.75"/>
  <cols>
    <col min="1" max="1" width="45.7109375" style="1" customWidth="1"/>
    <col min="2" max="4" width="11.42578125" style="2" customWidth="1"/>
    <col min="5" max="5" width="11.42578125" style="2"/>
    <col min="6" max="16384" width="11.42578125" style="1"/>
  </cols>
  <sheetData>
    <row r="1" spans="1:11" ht="15" customHeight="1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3.5" customHeight="1">
      <c r="A2" s="42"/>
      <c r="B2" s="42"/>
      <c r="C2" s="42"/>
      <c r="D2" s="42"/>
      <c r="E2" s="42"/>
      <c r="F2" s="42"/>
      <c r="G2" s="42"/>
    </row>
    <row r="3" spans="1:11" ht="15" customHeight="1">
      <c r="A3" s="44" t="s">
        <v>27</v>
      </c>
      <c r="B3" s="44"/>
      <c r="C3" s="44"/>
      <c r="D3" s="44"/>
      <c r="E3" s="42"/>
      <c r="F3" s="42"/>
      <c r="G3" s="42"/>
    </row>
    <row r="4" spans="1:11" ht="13.5" customHeight="1"/>
    <row r="5" spans="1:11" ht="15" customHeight="1">
      <c r="A5" s="23"/>
      <c r="B5" s="45" t="s">
        <v>18</v>
      </c>
      <c r="C5" s="45"/>
      <c r="D5" s="45"/>
      <c r="F5" s="41"/>
      <c r="G5" s="41"/>
      <c r="H5" s="41"/>
    </row>
    <row r="6" spans="1:11" s="39" customFormat="1" ht="15" customHeight="1">
      <c r="A6" s="23" t="s">
        <v>26</v>
      </c>
      <c r="B6" s="22" t="s">
        <v>16</v>
      </c>
      <c r="C6" s="22" t="s">
        <v>15</v>
      </c>
      <c r="D6" s="22" t="s">
        <v>14</v>
      </c>
      <c r="E6" s="2"/>
      <c r="F6" s="40"/>
      <c r="G6" s="40"/>
      <c r="H6" s="40"/>
    </row>
    <row r="7" spans="1:11" s="20" customFormat="1" ht="9" customHeight="1">
      <c r="B7" s="19"/>
      <c r="C7" s="19"/>
      <c r="D7" s="19"/>
      <c r="E7" s="19"/>
      <c r="F7" s="38"/>
      <c r="G7" s="38"/>
      <c r="H7" s="38"/>
    </row>
    <row r="8" spans="1:11" ht="15" customHeight="1">
      <c r="A8" s="5" t="s">
        <v>25</v>
      </c>
      <c r="B8" s="2">
        <v>1680</v>
      </c>
      <c r="C8" s="2">
        <v>935</v>
      </c>
      <c r="D8" s="2">
        <f t="shared" ref="D8:D13" si="0">SUM(B8:C8)</f>
        <v>2615</v>
      </c>
      <c r="E8" s="1"/>
      <c r="F8" s="34"/>
      <c r="G8" s="11"/>
      <c r="H8" s="32"/>
      <c r="I8" s="17"/>
      <c r="J8" s="17"/>
    </row>
    <row r="9" spans="1:11" ht="15" customHeight="1">
      <c r="A9" s="5" t="s">
        <v>24</v>
      </c>
      <c r="B9" s="2">
        <v>3040</v>
      </c>
      <c r="C9" s="2">
        <v>2447</v>
      </c>
      <c r="D9" s="2">
        <f t="shared" si="0"/>
        <v>5487</v>
      </c>
      <c r="E9" s="1"/>
      <c r="F9" s="34"/>
      <c r="G9" s="11"/>
      <c r="H9" s="32"/>
      <c r="I9" s="17"/>
      <c r="J9" s="17"/>
    </row>
    <row r="10" spans="1:11" ht="15" customHeight="1">
      <c r="A10" s="5" t="s">
        <v>23</v>
      </c>
      <c r="B10" s="2">
        <v>2159</v>
      </c>
      <c r="C10" s="2">
        <v>2264</v>
      </c>
      <c r="D10" s="2">
        <f t="shared" si="0"/>
        <v>4423</v>
      </c>
      <c r="E10" s="1"/>
      <c r="F10" s="34"/>
      <c r="G10" s="2" t="s">
        <v>16</v>
      </c>
      <c r="H10" s="37" t="s">
        <v>15</v>
      </c>
      <c r="I10" s="1" t="s">
        <v>14</v>
      </c>
      <c r="J10" s="17"/>
    </row>
    <row r="11" spans="1:11" ht="15" customHeight="1">
      <c r="A11" s="5" t="s">
        <v>22</v>
      </c>
      <c r="B11" s="2">
        <v>14209</v>
      </c>
      <c r="C11" s="2">
        <v>11132</v>
      </c>
      <c r="D11" s="2">
        <f t="shared" si="0"/>
        <v>25341</v>
      </c>
      <c r="E11" s="1"/>
      <c r="F11" s="34"/>
      <c r="G11" s="11">
        <v>22390</v>
      </c>
      <c r="H11" s="11">
        <v>17794</v>
      </c>
      <c r="I11" s="2">
        <f>SUM(G11:H11)</f>
        <v>40184</v>
      </c>
      <c r="J11" s="17"/>
    </row>
    <row r="12" spans="1:11" ht="15" customHeight="1">
      <c r="A12" s="5" t="s">
        <v>21</v>
      </c>
      <c r="B12" s="2">
        <v>2620</v>
      </c>
      <c r="C12" s="2">
        <v>2261</v>
      </c>
      <c r="D12" s="2">
        <f t="shared" si="0"/>
        <v>4881</v>
      </c>
      <c r="E12" s="1"/>
      <c r="F12" s="36"/>
      <c r="G12" s="35">
        <f>G11/$I$11*100</f>
        <v>55.718694007565198</v>
      </c>
      <c r="H12" s="35">
        <f>H11/$I$11*100</f>
        <v>44.281305992434802</v>
      </c>
      <c r="I12" s="35">
        <f>I11/$I$11*100</f>
        <v>100</v>
      </c>
      <c r="J12" s="17"/>
    </row>
    <row r="13" spans="1:11" ht="15" customHeight="1">
      <c r="A13" s="5" t="s">
        <v>20</v>
      </c>
      <c r="B13" s="2">
        <v>148</v>
      </c>
      <c r="C13" s="2">
        <v>52</v>
      </c>
      <c r="D13" s="2">
        <f t="shared" si="0"/>
        <v>200</v>
      </c>
      <c r="E13" s="1"/>
      <c r="F13" s="34"/>
      <c r="G13" s="11"/>
      <c r="H13" s="32"/>
      <c r="I13" s="17"/>
      <c r="J13" s="17"/>
    </row>
    <row r="14" spans="1:11" ht="9" customHeight="1">
      <c r="A14" s="16"/>
      <c r="B14" s="33"/>
      <c r="C14" s="33"/>
      <c r="D14" s="33"/>
      <c r="E14" s="1"/>
      <c r="F14" s="17"/>
      <c r="G14" s="11"/>
      <c r="H14" s="32"/>
      <c r="I14" s="17"/>
      <c r="J14" s="17"/>
    </row>
    <row r="15" spans="1:11" ht="15" customHeight="1">
      <c r="A15" s="28"/>
      <c r="B15" s="4"/>
      <c r="C15" s="4"/>
      <c r="D15" s="4"/>
      <c r="E15" s="4"/>
      <c r="F15" s="26"/>
      <c r="G15" s="11"/>
      <c r="H15" s="32"/>
      <c r="I15" s="17"/>
      <c r="J15" s="17"/>
    </row>
    <row r="16" spans="1:11" ht="15" customHeight="1">
      <c r="A16" s="28"/>
      <c r="B16" s="4"/>
      <c r="C16" s="4"/>
      <c r="D16" s="4"/>
      <c r="E16" s="4"/>
      <c r="F16" s="26"/>
      <c r="G16" s="11"/>
      <c r="I16" s="11"/>
      <c r="J16" s="17"/>
    </row>
    <row r="17" spans="1:10" s="29" customFormat="1" ht="15" customHeight="1">
      <c r="A17" s="1"/>
      <c r="B17" s="1"/>
      <c r="C17" s="1"/>
      <c r="D17" s="1"/>
      <c r="E17" s="19"/>
      <c r="F17" s="25"/>
      <c r="G17" s="31"/>
      <c r="I17" s="11"/>
      <c r="J17" s="30"/>
    </row>
    <row r="18" spans="1:10" ht="15" customHeight="1">
      <c r="A18" s="44" t="s">
        <v>19</v>
      </c>
      <c r="B18" s="44"/>
      <c r="C18" s="44"/>
      <c r="D18" s="44"/>
      <c r="F18" s="17"/>
      <c r="G18" s="17"/>
      <c r="H18" s="17"/>
      <c r="I18" s="17"/>
      <c r="J18" s="17"/>
    </row>
    <row r="19" spans="1:10" s="20" customFormat="1" ht="15" customHeight="1">
      <c r="A19" s="27"/>
      <c r="B19" s="27"/>
      <c r="C19" s="28"/>
      <c r="E19" s="27"/>
      <c r="F19" s="26"/>
      <c r="G19" s="25"/>
      <c r="H19" s="25"/>
      <c r="I19" s="25"/>
      <c r="J19" s="25"/>
    </row>
    <row r="20" spans="1:10" ht="15" customHeight="1">
      <c r="A20" s="24"/>
      <c r="B20" s="45" t="s">
        <v>18</v>
      </c>
      <c r="C20" s="45"/>
      <c r="D20" s="45"/>
      <c r="E20" s="1"/>
      <c r="F20" s="17"/>
      <c r="G20" s="17"/>
      <c r="H20" s="17"/>
      <c r="I20" s="17"/>
      <c r="J20" s="17"/>
    </row>
    <row r="21" spans="1:10" ht="15" customHeight="1">
      <c r="A21" s="23" t="s">
        <v>17</v>
      </c>
      <c r="B21" s="22" t="s">
        <v>16</v>
      </c>
      <c r="C21" s="22" t="s">
        <v>15</v>
      </c>
      <c r="D21" s="22" t="s">
        <v>14</v>
      </c>
      <c r="E21" s="1"/>
      <c r="F21" s="21"/>
      <c r="G21" s="17"/>
      <c r="H21" s="17"/>
      <c r="I21" s="17"/>
      <c r="J21" s="17"/>
    </row>
    <row r="22" spans="1:10" ht="9" customHeight="1">
      <c r="A22" s="20"/>
      <c r="B22" s="19"/>
      <c r="C22" s="19"/>
      <c r="D22" s="19"/>
      <c r="E22" s="1"/>
      <c r="F22" s="17"/>
      <c r="G22" s="17"/>
      <c r="H22" s="17"/>
      <c r="I22" s="17"/>
      <c r="J22" s="17"/>
    </row>
    <row r="23" spans="1:10" ht="15" customHeight="1">
      <c r="A23" s="5" t="s">
        <v>13</v>
      </c>
      <c r="B23" s="2">
        <v>712</v>
      </c>
      <c r="C23" s="2">
        <v>786</v>
      </c>
      <c r="D23" s="2">
        <f t="shared" ref="D23:D30" si="1">SUM(B23:C23)</f>
        <v>1498</v>
      </c>
      <c r="E23" s="1"/>
      <c r="F23" s="17"/>
      <c r="G23" s="17"/>
      <c r="H23" s="17"/>
      <c r="I23" s="17"/>
      <c r="J23" s="17"/>
    </row>
    <row r="24" spans="1:10" ht="15" customHeight="1">
      <c r="A24" s="5" t="s">
        <v>12</v>
      </c>
      <c r="B24" s="2">
        <v>1973</v>
      </c>
      <c r="C24" s="2">
        <v>1025</v>
      </c>
      <c r="D24" s="2">
        <f t="shared" si="1"/>
        <v>2998</v>
      </c>
      <c r="E24" s="1"/>
      <c r="F24" s="17"/>
      <c r="G24" s="18"/>
      <c r="H24" s="18"/>
      <c r="I24" s="18"/>
      <c r="J24" s="17"/>
    </row>
    <row r="25" spans="1:10" ht="15" customHeight="1">
      <c r="A25" s="5" t="s">
        <v>11</v>
      </c>
      <c r="B25" s="2">
        <v>11687</v>
      </c>
      <c r="C25" s="2">
        <v>8258</v>
      </c>
      <c r="D25" s="2">
        <f t="shared" si="1"/>
        <v>19945</v>
      </c>
      <c r="E25" s="1"/>
    </row>
    <row r="26" spans="1:10" ht="15" customHeight="1">
      <c r="A26" s="5" t="s">
        <v>10</v>
      </c>
      <c r="B26" s="2">
        <v>310</v>
      </c>
      <c r="C26" s="2">
        <v>560</v>
      </c>
      <c r="D26" s="2">
        <f t="shared" si="1"/>
        <v>870</v>
      </c>
      <c r="E26" s="1"/>
    </row>
    <row r="27" spans="1:10" ht="15" customHeight="1">
      <c r="A27" s="5" t="s">
        <v>9</v>
      </c>
      <c r="B27" s="2">
        <v>4877</v>
      </c>
      <c r="C27" s="2">
        <v>4103</v>
      </c>
      <c r="D27" s="2">
        <f t="shared" si="1"/>
        <v>8980</v>
      </c>
      <c r="E27" s="1"/>
    </row>
    <row r="28" spans="1:10" ht="15" customHeight="1">
      <c r="A28" s="5" t="s">
        <v>8</v>
      </c>
      <c r="B28" s="2">
        <v>1126</v>
      </c>
      <c r="C28" s="2">
        <v>1321</v>
      </c>
      <c r="D28" s="2">
        <f t="shared" si="1"/>
        <v>2447</v>
      </c>
      <c r="E28" s="1"/>
    </row>
    <row r="29" spans="1:10" ht="15" customHeight="1">
      <c r="A29" s="5" t="s">
        <v>7</v>
      </c>
      <c r="B29" s="2">
        <v>1730</v>
      </c>
      <c r="C29" s="2">
        <v>1498</v>
      </c>
      <c r="D29" s="2">
        <f t="shared" si="1"/>
        <v>3228</v>
      </c>
      <c r="E29" s="1"/>
    </row>
    <row r="30" spans="1:10" ht="15" customHeight="1">
      <c r="A30" s="5" t="s">
        <v>6</v>
      </c>
      <c r="B30" s="2">
        <v>669</v>
      </c>
      <c r="C30" s="2">
        <v>670</v>
      </c>
      <c r="D30" s="2">
        <f t="shared" si="1"/>
        <v>1339</v>
      </c>
      <c r="E30" s="1"/>
    </row>
    <row r="31" spans="1:10" ht="9" customHeight="1">
      <c r="A31" s="16"/>
      <c r="B31" s="15"/>
      <c r="C31" s="15"/>
      <c r="D31" s="15"/>
      <c r="E31" s="1"/>
    </row>
    <row r="32" spans="1:10">
      <c r="A32" s="2"/>
      <c r="C32" s="1"/>
      <c r="D32" s="1"/>
      <c r="E32" s="1"/>
    </row>
    <row r="33" spans="1:11" ht="12.75" customHeight="1">
      <c r="A33" s="14" t="s">
        <v>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>
      <c r="A34" s="13" t="s">
        <v>4</v>
      </c>
      <c r="E34" s="1"/>
    </row>
    <row r="35" spans="1:11">
      <c r="A35" s="12" t="s">
        <v>3</v>
      </c>
      <c r="B35" s="11"/>
    </row>
    <row r="36" spans="1:11">
      <c r="A36" s="46" t="s">
        <v>2</v>
      </c>
      <c r="B36" s="46"/>
      <c r="C36" s="46"/>
      <c r="D36" s="46"/>
      <c r="E36" s="46"/>
      <c r="F36" s="46"/>
      <c r="G36" s="46"/>
      <c r="H36" s="46"/>
      <c r="I36" s="46"/>
      <c r="J36" s="46"/>
      <c r="K36" s="10"/>
    </row>
    <row r="37" spans="1:11">
      <c r="A37" s="9" t="s">
        <v>1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B38" s="1"/>
      <c r="C38" s="1"/>
      <c r="D38" s="1"/>
    </row>
    <row r="39" spans="1:11">
      <c r="A39" s="7" t="s">
        <v>0</v>
      </c>
    </row>
    <row r="40" spans="1:11">
      <c r="E40" s="1"/>
      <c r="G40" s="7"/>
      <c r="H40" s="6"/>
    </row>
    <row r="41" spans="1:11">
      <c r="B41" s="5"/>
    </row>
    <row r="42" spans="1:11">
      <c r="B42" s="5"/>
    </row>
    <row r="43" spans="1:11">
      <c r="B43" s="5"/>
    </row>
    <row r="44" spans="1:11">
      <c r="B44" s="5"/>
    </row>
    <row r="45" spans="1:11">
      <c r="B45" s="5"/>
    </row>
    <row r="46" spans="1:11">
      <c r="B46" s="4"/>
      <c r="C46" s="3"/>
      <c r="D46" s="3"/>
      <c r="E46" s="3"/>
    </row>
  </sheetData>
  <mergeCells count="6">
    <mergeCell ref="A36:J36"/>
    <mergeCell ref="A1:K1"/>
    <mergeCell ref="A3:D3"/>
    <mergeCell ref="B5:D5"/>
    <mergeCell ref="A18:D18"/>
    <mergeCell ref="B20:D20"/>
  </mergeCells>
  <printOptions horizontalCentered="1"/>
  <pageMargins left="0.59" right="0.59" top="0.79000000000000015" bottom="0.79000000000000015" header="0.39000000000000007" footer="0.39000000000000007"/>
  <pageSetup scale="7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personas</vt:lpstr>
      <vt:lpstr>personas!Área_de_impresión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2017-06-07T03:08:42Z</dcterms:created>
  <dcterms:modified xsi:type="dcterms:W3CDTF">2017-06-08T00:08:25Z</dcterms:modified>
</cp:coreProperties>
</file>